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425" windowHeight="7440" activeTab="0"/>
  </bookViews>
  <sheets>
    <sheet name="BlackFox" sheetId="1" r:id="rId1"/>
  </sheets>
  <externalReferences>
    <externalReference r:id="rId4"/>
  </externalReferences>
  <definedNames>
    <definedName name="Carsystem">'[1]Анализ'!#REF!</definedName>
    <definedName name="EUR_USD">'[1]Анализ'!#REF!</definedName>
    <definedName name="FourCR">'[1]Анализ'!#REF!</definedName>
    <definedName name="INP">'[1]Анализ'!#REF!</definedName>
    <definedName name="RUB_EUR">'[1]Анализ'!#REF!</definedName>
    <definedName name="RUR_EUR">'[1]Анализ'!$H$1</definedName>
    <definedName name="Другие">'[1]Анализ'!#REF!</definedName>
    <definedName name="_xlnm.Print_Titles" localSheetId="0">'BlackFox'!$3:$3</definedName>
    <definedName name="ОПТ">'[1]Анализ'!$Q$1</definedName>
    <definedName name="ОптПост">'[1]Анализ'!$L$1</definedName>
    <definedName name="Скидка_ROXELPRO">'BlackFox'!$G$4</definedName>
  </definedNames>
  <calcPr fullCalcOnLoad="1"/>
</workbook>
</file>

<file path=xl/sharedStrings.xml><?xml version="1.0" encoding="utf-8"?>
<sst xmlns="http://schemas.openxmlformats.org/spreadsheetml/2006/main" count="347" uniqueCount="181">
  <si>
    <t>Номенклатура</t>
  </si>
  <si>
    <t>Артикул</t>
  </si>
  <si>
    <t>Ед-ница</t>
  </si>
  <si>
    <t>Розничная цена</t>
  </si>
  <si>
    <t>Розн.цена за комплект</t>
  </si>
  <si>
    <t>ХИМИЯ</t>
  </si>
  <si>
    <t>Шпатлевки</t>
  </si>
  <si>
    <t>BlackFox Полиэфирная шпатлевка SOFT 1800 г (10шт/кор)</t>
  </si>
  <si>
    <t>шт</t>
  </si>
  <si>
    <t>BlackFox Полиэфирная шпатлевка SOFT 1000 г (10шт/кор)</t>
  </si>
  <si>
    <t>BlackFox Полиэфирная шпатлевка со стекловолокном GLASS 1800 г (10шт/кор)</t>
  </si>
  <si>
    <t>BlackFox Полиэфирная шпатлевка со стекловолокном GLASS 1000 г (10шт/кор)</t>
  </si>
  <si>
    <t>NEW!!!</t>
  </si>
  <si>
    <t>BlackFox Шпатлевка с углеволокном CARBON 1300 г (10шт/кор)</t>
  </si>
  <si>
    <t>BlackFox Шпатлевка для пластиков FLEX 500г (10шт/кор)</t>
  </si>
  <si>
    <t>BlackFox Шпатлевка пневмораспыляемая SPRAY 1кг + отвердитель  (9шт/кор)</t>
  </si>
  <si>
    <t>комплект</t>
  </si>
  <si>
    <t>76045h</t>
  </si>
  <si>
    <t>BlackFox 2К Прозрачный лак CLASSIC HS 2:1 комплект 1000+500 (6шт/кор)</t>
  </si>
  <si>
    <t>BlackFox 2К Прозрачный лак CLASSIC HS 2:1 5000мл(3шт/кор)</t>
  </si>
  <si>
    <t>BlackFox отвердитель для лака CLASSIC HS 2:1 2500мл</t>
  </si>
  <si>
    <t>BlackFox 2К Прозрачный лак EXTRA CLEAR COAT 2:1 HS комп-т 1,5 л. (12шт/кор)</t>
  </si>
  <si>
    <t>76942_ком</t>
  </si>
  <si>
    <t>BlackFox 2К Прозрачный лак EXTRA CLEAR HS 2:1 3000 (4шт/кор)</t>
  </si>
  <si>
    <t>BlackFox отвердитель для лака EXTRA CLEAR HS 1500 (12шт/кор)</t>
  </si>
  <si>
    <t>BlackFox 2К Прозрачный лак EXTRA CLEAR COAT 2:1 UHS комп-т 1,5л.(12шт/кор)</t>
  </si>
  <si>
    <t>76984_ком</t>
  </si>
  <si>
    <t>BlackFox 2К Прозрачный лак EXTRA CLEAR UHS 2:1 3000 (4шт/кор)</t>
  </si>
  <si>
    <t>BlackFox отвердитель для лака EXTRA CLEAR UHS 1500 (12шт/кор)</t>
  </si>
  <si>
    <t>BlackFox 2К Прозрачный лак EXTRA ONE+ 2:1 HS комп-т 1,5л.(6шт/кор)</t>
  </si>
  <si>
    <t>скоро</t>
  </si>
  <si>
    <t>BlackFox 2К Прозрачный лак EXTRA HS ONE+ 2:1 5000 - 1,5 слойный (3шт/кор)</t>
  </si>
  <si>
    <t xml:space="preserve">BlackFox отвердитель для лака EXTRA HS ONE+ 2:1 2500 </t>
  </si>
  <si>
    <t>Грунты EXTRA</t>
  </si>
  <si>
    <t>BlackFox 2К Грунт "Мокрый" Wet-On-Wet 6:1 700мл серый (компл 600+100, 12шт/кор)</t>
  </si>
  <si>
    <t>BlackFox 2К Грунт "Мокрый" Wet-On-Wet 6:1 2800мл серый (компл 2400+400)</t>
  </si>
  <si>
    <t>71000h</t>
  </si>
  <si>
    <t>BlackFox 2К Акриловый грунт-наполнитель FILLER HS 5:1 750 мл Серый (12шт/кор)</t>
  </si>
  <si>
    <t>BlackFox 2К Акриловый грунт-наполнитель FILLER HS 5:1 750 мл Белый (12шт/кор)</t>
  </si>
  <si>
    <t>BlackFox 2К Акриловый грунт-наполнитель FILLER HS 5:1 750 мл. Черный (12шт/кор)</t>
  </si>
  <si>
    <t>BlackFox 2К Акриловый грунт-наполнитель FILLER HS 5:1 2500 мл Серый (4шт/кор)</t>
  </si>
  <si>
    <t>BlackFox 2К Акриловый грунт-наполнитель FILLER HS 5:1 2500 мл черный (4шт/кор)</t>
  </si>
  <si>
    <t>BlackFox 2К Акриловый грунт-наполнитель FILLER HS 5:1 2500 мл белый (4шт/кор)</t>
  </si>
  <si>
    <t>BlackFox Отвердитель к грунту-наполнитель HARDENER HS 500 мл. Универс. (12шт/кор)</t>
  </si>
  <si>
    <t>BlackFox Антигравий KS-1000, серый 1л (12шт/кор)</t>
  </si>
  <si>
    <t>BlackFox Антигравий KS-1000, черный 1л (12шт/кор)</t>
  </si>
  <si>
    <t>Растворители, очистители</t>
  </si>
  <si>
    <t>BlackFox Очиститель силикона 1 литр (12шт/кор)</t>
  </si>
  <si>
    <t>BlackFox Очиститель силикона 5 литров (4шт/кор)</t>
  </si>
  <si>
    <t>646-1</t>
  </si>
  <si>
    <t>646-5</t>
  </si>
  <si>
    <t>646-10</t>
  </si>
  <si>
    <t>РАСХОДНЫЕ МАТЕРИАЛЫ</t>
  </si>
  <si>
    <t>BlackFox Маскирующая пленка со статическим эффектом 11мкм, 4*200 метров</t>
  </si>
  <si>
    <t>рул</t>
  </si>
  <si>
    <t>BlackFox Маскирующая бумага, ширина 210мм х 300 метров</t>
  </si>
  <si>
    <t>BlackFox Маскирующая бумага, ширина 420мм х 300 метров</t>
  </si>
  <si>
    <t>BlackFox Маскирующая бумага, ширина 620мм х 300 метров</t>
  </si>
  <si>
    <t>BlackFox Маскирующая бумага, ширина 840мм х 300 метров</t>
  </si>
  <si>
    <t>BlackFox Маскирующая бумага, ширина 900мм х 300 метров</t>
  </si>
  <si>
    <t>BlackFox Маскирующая бумага, ширина 1250мм х 300 метров</t>
  </si>
  <si>
    <t>BlackFox Маскировочный поролоновый валик Extra 13мм х 50 м.</t>
  </si>
  <si>
    <t>BlackFox Маскировочный поролоновый валик Extra 3Line (30 м)</t>
  </si>
  <si>
    <t>BlackFox Маскировочный поролоновый валик CLASSIC 13мм х 50 м.</t>
  </si>
  <si>
    <t>BlackFox Подъемная лента для уплотнителей CLASSIC 50 мм х 10м, 10 мм  шир.пласт.части</t>
  </si>
  <si>
    <t>BlackFox Подъемная лента для уплотнителей CLASSIC 50 мм х 10м, 15 мм шир.пласт.части</t>
  </si>
  <si>
    <t>BlackFox Подъемная лента для уплотнителей Extra 50 мм х 10м, 10 мм  шир.пласт.части</t>
  </si>
  <si>
    <t>BlackFox Подъемная лента для уплотнителей Extra 50 мм х 10м, 15 мм  шир.пласт.части</t>
  </si>
  <si>
    <t>Протирочнные материалы</t>
  </si>
  <si>
    <t>BlackFox Салфетки для обезжиривания "DuPont Sontara", 75 г/м², 30x30 50шт/уп (бирюзовые)</t>
  </si>
  <si>
    <t>уп</t>
  </si>
  <si>
    <t>BlackFox Салфетки для обезжиривания "DuPont Sontara", 75 г/м², 30x32 400шт/рул (бирюзовые)</t>
  </si>
  <si>
    <t>BlackFox Cалфетки для обезжиривания, 100% полипропилен,75 г/м², 24x33 500шт/рул (голубые)</t>
  </si>
  <si>
    <t>BlackFox Cалфетки для обезжиривания, 100% полипропилен,75 г/м², 32x38 500шт/рул (голубые)</t>
  </si>
  <si>
    <t>BlackFox Cалфетки для обезжиривания, 100% полипропилен,75 г/м², 32x40 50шт/уп</t>
  </si>
  <si>
    <t>BlackFox Салфетки для протирки, White (белые), 2сл, 40г/м², 36х40 см, рул 1000шт (1рул/уп)</t>
  </si>
  <si>
    <t>BlackFox Салфеткa липкая  пылесборная "Super Wave" из х/б волокна, волнистая, 80х90 1шт (50шт в коробке)</t>
  </si>
  <si>
    <t>Средства индивидуальой защиты</t>
  </si>
  <si>
    <t>BlackFox 2-х сторонняя пенакриловая монтажная лента, тощ.0,8мм, черн, 6мм х 5м (10шт/кор)</t>
  </si>
  <si>
    <t>BlackFox 2-х сторонняя пенакриловая монтажная лента, тощ.0,8мм, черн, 9мм х 5м  (10шт/кор)</t>
  </si>
  <si>
    <t>BlackFox 2-х сторонняя пенакриловая монтажная лента, тощ.0,8мм, черн, 12мм х 5м (5шт/кор)</t>
  </si>
  <si>
    <t>BlackFox Универсальный ПУ герметик, серый, картридж 310мл (12шт/кор)</t>
  </si>
  <si>
    <t>BlackFox Универсальный ПУ герметик, белый, картридж 310мл (12шт/кор)</t>
  </si>
  <si>
    <t>BlackFox Универсальный ПУ герметик, черный, картридж 310мл (12шт/кор)</t>
  </si>
  <si>
    <t>понижение цены</t>
  </si>
  <si>
    <t>Полировальники и проставки</t>
  </si>
  <si>
    <t>BlackFox Полировальник поролоновый на липучке, 150мм х 25мм, твердый, белый 1шт/уп</t>
  </si>
  <si>
    <t>BlackFox Полировальник поролоновый на липучке, 150мм х 25мм, универсальный, оранжевый 1шт/уп</t>
  </si>
  <si>
    <t>BlackFox Полировальник поролоновый на липучке, 150мм х 25мм, мягкий, черный 1шт/уп</t>
  </si>
  <si>
    <t>BlackFox Полировальник поролоновый на липучке, 150мм х 25мм, мягкий, черный рельефный 1шт/уп</t>
  </si>
  <si>
    <t>BlackFox Полировальник поролоновый, резьба М14, 150мм х 50мм, твердый, белый 1шт/уп</t>
  </si>
  <si>
    <t>BlackFox Полировальник поролоновый, резьба М14, 150мм х 50мм, мягкий, черный 1шт/уп</t>
  </si>
  <si>
    <t>BlackFox Полировальник поролоновый на липучке CLASSIC, 150мм х 25мм, твердый, белый 1шт/уп</t>
  </si>
  <si>
    <t>BlackFox Полировальник поролоновый на липучке CLASSIC, 150мм х 25мм, мягкий, черный 1шт/уп</t>
  </si>
  <si>
    <t>BlackFox Полировальник поролоновый, резьба М14, 150мм х 50мм, твердый CLASSIC, белый 1шт/уп</t>
  </si>
  <si>
    <t>BlackFox Полировальник поролоновый, резьба М14, 150мм х 50мм, мягкий CLASSIC черный 1шт/уп</t>
  </si>
  <si>
    <t>BlackFox Проставка для шлифования, мягкая, 150мм х 10мм, 15 отв</t>
  </si>
  <si>
    <t>Вспомогательно оборудование и материалы</t>
  </si>
  <si>
    <t>BlackFox Штрих корректор (50шт/кор)</t>
  </si>
  <si>
    <t>кор</t>
  </si>
  <si>
    <t>BlackFox Распылитель жидкостей с ручным нагнетателем 1л.</t>
  </si>
  <si>
    <t>BlackFox Бутылка для безопасной промывки оборудования и точного дозирования растворителя</t>
  </si>
  <si>
    <t xml:space="preserve">BlackFox Сухое проявочное покрытие 100гр черн + апликатор (премиум) </t>
  </si>
  <si>
    <t>BlackFox Диск для удаления 2-сторонней ленты ароматизированный</t>
  </si>
  <si>
    <t>BlackFox Шпиндель к диску для удаления 2-сторонней ленты</t>
  </si>
  <si>
    <t>BlackFox Емкость для смешивания красок, пластик 0,385 литра (200шт/кор)</t>
  </si>
  <si>
    <t>BlackFox Емкость для смешивания красок, пластик 0,750 литра (200шт/кор)</t>
  </si>
  <si>
    <t>BlackFox Емкость для смешивания красок, пластик 1,4 литра (200шт/кор)</t>
  </si>
  <si>
    <t>BlackFox Емкость для смешивания красок, пластик 2,3 литра (100шт/кор)</t>
  </si>
  <si>
    <t>BlackFox Крышка для емкости 0,385 литра (200шт/кор)</t>
  </si>
  <si>
    <t>BlackFox Крышка для емкости 0,750 литра (200шт/кор)</t>
  </si>
  <si>
    <t>BlackFox Крышка для емкости 1,4 литра (200шт/кор)</t>
  </si>
  <si>
    <t>Маскировка (пленка, бумага, валики)</t>
  </si>
  <si>
    <t>Ленты</t>
  </si>
  <si>
    <t>Антигравий, герметики</t>
  </si>
  <si>
    <t>BlackFox Стол поворотный окрасочный с удлиннителем, "вертолет"</t>
  </si>
  <si>
    <t>BlackFox Стол окрасочный Х-образный</t>
  </si>
  <si>
    <t>BlackFox Фильтр-воронка для краски нейлоновая, 190 µ, (1000шт/уп)</t>
  </si>
  <si>
    <t>BlackFox Фильтр-воронка для краски нейлоновая, 125 µ, (1000шт/уп)</t>
  </si>
  <si>
    <t>BlackFox Аппликатор с микро-кисточкой для мелкого ремонта, тонкий D 2мм (125 шт/уп)</t>
  </si>
  <si>
    <t>BlackFox Аппликаторов с микро-кисточкой для мелкого ремонта, средний D 1,5мм (125 шт/уп)</t>
  </si>
  <si>
    <t>BlackFox Аппликаторов с микро-кисточкой для мелкого ремонта, супертонкий D 1мм (125 шт/уп)</t>
  </si>
  <si>
    <t>BlackFox Комбинезон многоразовый нейлоновый для малярных работ, размер M</t>
  </si>
  <si>
    <t>BlackFox Комбинезон многоразовый нейлоновый  для малярных работ, размер L</t>
  </si>
  <si>
    <t>BlackFox Комбинезон многоразовый нейлоновый  для малярных работ, размер XL</t>
  </si>
  <si>
    <t>BlackFox Комбинезон многоразовый нейлоновый  для малярных работ, размер XXL</t>
  </si>
  <si>
    <t>BlackFox Перчатки нитриловые CLASSIC, черные, размер M (100шт/пачка)</t>
  </si>
  <si>
    <t>BlackFox Перчатки нитриловые CLASSIC, черные, размер L (100шт/пачка)</t>
  </si>
  <si>
    <t>BlackFox Перчатки нитриловые CLASSIC,  черные, размер XL (100шт/пачка)</t>
  </si>
  <si>
    <t>BlackFox Перчатки нитриловые EXTRA повышенной плотности, черные, размер M (100шт/пачка)</t>
  </si>
  <si>
    <t>BlackFox Перчатки нитриловые EXTRA повышенной плотности, черные, размер L (100шт/пачка)</t>
  </si>
  <si>
    <t>BlackFox Перчатки нитриловые EXTRA повышенной плотности, черные, размер XL (100шт/пачка)</t>
  </si>
  <si>
    <t>BlackFox Перчатки нитриловые EXTRA повышенной плотности, черные, размер XXL (100шт/пачка)</t>
  </si>
  <si>
    <t>BlackFox Салфетка полировальная из микрофибры, 40х40см., голубая (10шт/уп)</t>
  </si>
  <si>
    <t>BlackFox Салфетка полировальная из микрофибры, 40х40см., красная (10шт/уп)</t>
  </si>
  <si>
    <t xml:space="preserve">Лаки </t>
  </si>
  <si>
    <t>Краска в аэрозоли</t>
  </si>
  <si>
    <t>BlackFox 2К Антикорозийный изолирующий грунт NONSTOP 3:1 серый 0,75л.+0,25л (6шт/кор)</t>
  </si>
  <si>
    <t>BlackFox 2К Антикорозийный изолирующий грунт NONSTOP 3:1 черный 0,75л.+0,25л (6шт/кор)</t>
  </si>
  <si>
    <t>BlackFox 2К Антикорозийный изолирующий грунт NONSTOP 3:1 белый 0,75л.+0,25л (6шт/кор)</t>
  </si>
  <si>
    <t>BlackFox Малярная лента 24х40м,  80ᴼ 60мин  (90ᴼ 30мин), коричневая 40м (36шт/кор)</t>
  </si>
  <si>
    <t>BlackFox Малярная лента 36х40м,  80ᴼ 60мин  (90ᴼ 30мин), коричневая 40м (24шт/кор)</t>
  </si>
  <si>
    <t>BlackFox Малярная лента 48х40м,  80ᴼ 60мин  (90ᴼ 30мин), коричневая 40м (24шт/кор)</t>
  </si>
  <si>
    <t>BlackFox Полиэфирная шпатлевка Aluminium 1800 г (6шт/кор)</t>
  </si>
  <si>
    <t>BlackFox Полиэфирная шпатлевка Aluminium 1000 г (6шт/кор)</t>
  </si>
  <si>
    <t>BlackFox Шпатлевка с углеволокном CARBON 1000 г (6шт/кор)</t>
  </si>
  <si>
    <t>BlackFox 2К Прозрачный лак CLASSIC MS 2:1 комплект 1000+500 (6шт/кор)</t>
  </si>
  <si>
    <t>BlackFox 2К Прозрачный лак CLASSIC MS 2:1 5000мл(4шт/кор)</t>
  </si>
  <si>
    <t>BlackFox отвердитель для лака CLASSIC MS 2:1 2500мл(4шт/кор)</t>
  </si>
  <si>
    <t>BlackFox 1К Лак прозрачный Clear coat 400 ml. глянец, (аэрозоль)(12шт/кор)</t>
  </si>
  <si>
    <t>BlackFox Герметик для защиты швов (наносится кистью), серый, банка 850гр (12шт/кор)</t>
  </si>
  <si>
    <t>BlackFox Отвердитель к грунту-наполнителю HARDENER UHS 4:1  200 мл.  (12шт/кор)</t>
  </si>
  <si>
    <t>BlackFox 2К Акриловый грунт-наполнитель FILLER UHS 4:1 белый 800мл (6шт/кор)</t>
  </si>
  <si>
    <t>BlackFox 2К Акриловый грунт-наполнитель FILLER UHS 4:1 черный 800мл (6шт/кор)</t>
  </si>
  <si>
    <t>BlackFox 2К Акриловый грунт-наполнитель FILLER UHS 4:1 серый 800мл (6шт/кор)</t>
  </si>
  <si>
    <t>BlackFox Отвердитель к грунту-наполнитель HARDENER HS 150 мл. Универс. (96шт/кор)</t>
  </si>
  <si>
    <t>BlackFox 1К Грунт для пластика PLASTIC PRIMER 0.5л. (6шт/кор)</t>
  </si>
  <si>
    <t>BlackFox 1К Грунт акриловый ACRILYC FILLER 400 ml. Серый (Аэрозоль)  (12шт/кор)</t>
  </si>
  <si>
    <t>BlackFox Краска-спрей Paint Black 400мл. Черный матовый  (12шт/кор)</t>
  </si>
  <si>
    <t>BlackFox Краска-спрей Paint Black 400мл. Черный глянец  (12шт/кор)</t>
  </si>
  <si>
    <t>BlackFox Краска-спрей Paint White 400мл. Белый глянец  (12шт/кор)</t>
  </si>
  <si>
    <t>BlackFox Краска-спрей Paint Silver 400мл. Серебристая  (12шт/кор)</t>
  </si>
  <si>
    <t>BlackFox Разбавитель универсальный 1л (6шт/кор)</t>
  </si>
  <si>
    <t>BlackFox Разбавитель универсальный 5л (3шт/кор)</t>
  </si>
  <si>
    <t>BlackFox Шпатели металлические, набор 4 шт.: 50, 80, 100, 120 мм</t>
  </si>
  <si>
    <t>BlackFox Шпатели резиновые, набор 4 шт.: 40, 60, 80 мм</t>
  </si>
  <si>
    <t>BlackFox Полировальник поролоновый, резьба М14, 150мм х 50мм, универсальный, оранж 1шт/уп</t>
  </si>
  <si>
    <t>BlackFox Полировальник поролоновый на липучке CLASSIC, 150мм х 25мм, универсальный, оранжевый 1шт/уп</t>
  </si>
  <si>
    <t>BlackFox Полировальник поролоновый, резьба М14, 150мм х 50мм, универсальный CLASSIC, оранжевый 1шт/уп</t>
  </si>
  <si>
    <t>BlackFox Малярная лента 18х40м,  80ᴼ 60мин  (90ᴼ 30мин), коричневая 40м (48шт/кор)</t>
  </si>
  <si>
    <t>BlackFox Маскирующая пленка со статическим эффектом 11мкм, 5*200 метров</t>
  </si>
  <si>
    <r>
      <t xml:space="preserve">BlackFox Маскирующая пленка со статическим эффектом </t>
    </r>
    <r>
      <rPr>
        <b/>
        <sz val="9"/>
        <rFont val="Calibri"/>
        <family val="2"/>
      </rPr>
      <t>12</t>
    </r>
    <r>
      <rPr>
        <sz val="9"/>
        <rFont val="Calibri"/>
        <family val="2"/>
      </rPr>
      <t>мкм, 4*150 метров</t>
    </r>
  </si>
  <si>
    <r>
      <t xml:space="preserve">BlackFox Маскирующая пленка со статическим эффектом </t>
    </r>
    <r>
      <rPr>
        <b/>
        <sz val="9"/>
        <rFont val="Calibri"/>
        <family val="2"/>
      </rPr>
      <t>12</t>
    </r>
    <r>
      <rPr>
        <sz val="9"/>
        <rFont val="Calibri"/>
        <family val="2"/>
      </rPr>
      <t>мкм, 5*120 метров</t>
    </r>
  </si>
  <si>
    <t>BlackFox Маскирующая пленка со статическим эффектом 7мкм, 4*5 метров  50шт/уп</t>
  </si>
  <si>
    <t>BlackFox Маскирующая пленка со статическим эффектом 7мкм, 4*7 метров  40шт/уп</t>
  </si>
  <si>
    <t>BlackFox Крышка для емкости 2,3 литра (200шт/кор)</t>
  </si>
  <si>
    <r>
      <t xml:space="preserve">BlackFox Тест пластины для нанесения краски 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светло-серые(белые) 10,5 см * 15 см (50шт/уп)</t>
    </r>
  </si>
  <si>
    <t>BlackFox Растворитель 646 для промывки окрасочного оборудования, с отдушкой,   1 (20шт/кор)</t>
  </si>
  <si>
    <t>BlackFox Растворитель 646 для промывки окрасочного оборудования, с отдушкой,   5</t>
  </si>
  <si>
    <t>BlackFox Растворитель 646 для промывки окрасочного оборудования, с отдушкой,  10</t>
  </si>
  <si>
    <r>
      <t xml:space="preserve">                                                                       </t>
    </r>
    <r>
      <rPr>
        <b/>
        <sz val="16"/>
        <rFont val="Arial Narrow"/>
        <family val="2"/>
      </rPr>
      <t>Прайс-лист Black</t>
    </r>
    <r>
      <rPr>
        <b/>
        <sz val="16"/>
        <color indexed="10"/>
        <rFont val="Arial Narrow"/>
        <family val="2"/>
      </rPr>
      <t xml:space="preserve">Fox </t>
    </r>
    <r>
      <rPr>
        <b/>
        <sz val="16"/>
        <rFont val="Arial Narrow"/>
        <family val="2"/>
      </rPr>
      <t>от 22.09.2017</t>
    </r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</si>
</sst>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(* #,##0.00_);_(* \(#,##0.00\);_(* &quot;-&quot;??_);_(@_)"/>
    <numFmt numFmtId="165" formatCode="dd/mm/yy;@"/>
    <numFmt numFmtId="166" formatCode="[$€-2]\ #,##0.00"/>
    <numFmt numFmtId="167" formatCode="#,##0.00\ &quot;₽&quot;"/>
    <numFmt numFmtId="168" formatCode="_-* #,##0.00_р_._-;\-* #,##0.00_р_._-;_-* &quot;-&quot;??_р_.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name val="Arial Cyr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9"/>
      <color indexed="30"/>
      <name val="Calibri"/>
      <family val="2"/>
    </font>
    <font>
      <sz val="9"/>
      <color indexed="10"/>
      <name val="Calibri"/>
      <family val="2"/>
    </font>
    <font>
      <sz val="8"/>
      <name val="Arial"/>
      <family val="2"/>
    </font>
    <font>
      <b/>
      <i/>
      <sz val="9"/>
      <color indexed="10"/>
      <name val="Calibri"/>
      <family val="2"/>
    </font>
    <font>
      <b/>
      <sz val="9"/>
      <color indexed="10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i/>
      <sz val="9"/>
      <color indexed="30"/>
      <name val="Calibri"/>
      <family val="2"/>
    </font>
    <font>
      <sz val="9"/>
      <color indexed="55"/>
      <name val="Calibri"/>
      <family val="2"/>
    </font>
    <font>
      <i/>
      <sz val="9"/>
      <color indexed="10"/>
      <name val="Calibri"/>
      <family val="2"/>
    </font>
    <font>
      <sz val="9"/>
      <color indexed="23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Narrow"/>
      <family val="2"/>
    </font>
    <font>
      <sz val="8"/>
      <color rgb="FFFF0000"/>
      <name val="Tahoma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0"/>
      <name val="Calibri"/>
      <family val="2"/>
    </font>
    <font>
      <b/>
      <i/>
      <sz val="9"/>
      <color rgb="FFFF0000"/>
      <name val="Calibri"/>
      <family val="2"/>
    </font>
    <font>
      <sz val="9"/>
      <color theme="0" tint="-0.3499799966812134"/>
      <name val="Calibri"/>
      <family val="2"/>
    </font>
    <font>
      <sz val="9"/>
      <color theme="0" tint="-0.4999699890613556"/>
      <name val="Calibri"/>
      <family val="2"/>
    </font>
    <font>
      <b/>
      <sz val="9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i/>
      <sz val="9"/>
      <color rgb="FF0070C0"/>
      <name val="Calibri"/>
      <family val="2"/>
    </font>
    <font>
      <i/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>
        <color indexed="60"/>
      </top>
      <bottom style="thin">
        <color indexed="60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68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20" borderId="1" applyNumberFormat="0" applyFont="0" applyAlignment="0" applyProtection="0"/>
    <xf numFmtId="0" fontId="19" fillId="0" borderId="0">
      <alignment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2" applyNumberFormat="0" applyAlignment="0" applyProtection="0"/>
    <xf numFmtId="0" fontId="46" fillId="28" borderId="3" applyNumberFormat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0" borderId="1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0" fillId="32" borderId="0" applyNumberFormat="0" applyBorder="0" applyAlignment="0" applyProtection="0"/>
    <xf numFmtId="0" fontId="20" fillId="0" borderId="0">
      <alignment vertical="center"/>
      <protection/>
    </xf>
  </cellStyleXfs>
  <cellXfs count="192">
    <xf numFmtId="0" fontId="0" fillId="0" borderId="0" xfId="0" applyFont="1" applyAlignment="1">
      <alignment/>
    </xf>
    <xf numFmtId="0" fontId="2" fillId="33" borderId="0" xfId="68" applyFont="1" applyFill="1">
      <alignment/>
      <protection/>
    </xf>
    <xf numFmtId="0" fontId="61" fillId="33" borderId="0" xfId="68" applyFont="1" applyFill="1" applyAlignment="1">
      <alignment horizontal="center" vertical="center"/>
      <protection/>
    </xf>
    <xf numFmtId="0" fontId="2" fillId="33" borderId="0" xfId="68" applyFont="1" applyFill="1" applyAlignment="1">
      <alignment horizontal="center"/>
      <protection/>
    </xf>
    <xf numFmtId="0" fontId="2" fillId="33" borderId="0" xfId="68" applyFont="1" applyFill="1" applyAlignment="1">
      <alignment horizontal="center" vertical="center"/>
      <protection/>
    </xf>
    <xf numFmtId="165" fontId="6" fillId="33" borderId="0" xfId="80" applyNumberFormat="1" applyFont="1" applyFill="1" applyAlignment="1">
      <alignment horizontal="center" vertical="center"/>
    </xf>
    <xf numFmtId="165" fontId="62" fillId="33" borderId="0" xfId="80" applyNumberFormat="1" applyFont="1" applyFill="1" applyAlignment="1">
      <alignment horizontal="right" vertical="top"/>
    </xf>
    <xf numFmtId="0" fontId="63" fillId="0" borderId="0" xfId="68" applyFont="1">
      <alignment/>
      <protection/>
    </xf>
    <xf numFmtId="0" fontId="10" fillId="33" borderId="0" xfId="53" applyFont="1" applyFill="1" applyAlignment="1" applyProtection="1">
      <alignment horizontal="left"/>
      <protection/>
    </xf>
    <xf numFmtId="165" fontId="62" fillId="33" borderId="0" xfId="80" applyNumberFormat="1" applyFont="1" applyFill="1" applyAlignment="1">
      <alignment horizontal="right"/>
    </xf>
    <xf numFmtId="0" fontId="2" fillId="0" borderId="10" xfId="68" applyNumberFormat="1" applyFont="1" applyFill="1" applyBorder="1" applyAlignment="1">
      <alignment vertical="top" wrapText="1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10" xfId="68" applyNumberFormat="1" applyFont="1" applyFill="1" applyBorder="1" applyAlignment="1">
      <alignment horizontal="center" vertical="top" wrapText="1"/>
      <protection/>
    </xf>
    <xf numFmtId="0" fontId="64" fillId="0" borderId="10" xfId="68" applyNumberFormat="1" applyFont="1" applyFill="1" applyBorder="1" applyAlignment="1">
      <alignment vertical="top" wrapText="1"/>
      <protection/>
    </xf>
    <xf numFmtId="0" fontId="64" fillId="0" borderId="11" xfId="68" applyFont="1" applyFill="1" applyBorder="1" applyAlignment="1">
      <alignment horizontal="center" vertical="center" wrapText="1"/>
      <protection/>
    </xf>
    <xf numFmtId="0" fontId="64" fillId="0" borderId="10" xfId="68" applyNumberFormat="1" applyFont="1" applyFill="1" applyBorder="1" applyAlignment="1">
      <alignment horizontal="center" vertical="top" wrapText="1"/>
      <protection/>
    </xf>
    <xf numFmtId="0" fontId="2" fillId="0" borderId="10" xfId="68" applyFont="1" applyFill="1" applyBorder="1" applyAlignment="1">
      <alignment vertical="center" wrapText="1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64" fillId="0" borderId="10" xfId="68" applyFont="1" applyFill="1" applyBorder="1" applyAlignment="1">
      <alignment vertical="center" wrapText="1"/>
      <protection/>
    </xf>
    <xf numFmtId="0" fontId="64" fillId="0" borderId="12" xfId="68" applyFont="1" applyFill="1" applyBorder="1" applyAlignment="1">
      <alignment horizontal="center" vertical="center" wrapText="1"/>
      <protection/>
    </xf>
    <xf numFmtId="0" fontId="2" fillId="0" borderId="12" xfId="68" applyFont="1" applyFill="1" applyBorder="1" applyAlignment="1">
      <alignment vertical="center" wrapText="1"/>
      <protection/>
    </xf>
    <xf numFmtId="0" fontId="2" fillId="0" borderId="12" xfId="68" applyFont="1" applyFill="1" applyBorder="1" applyAlignment="1">
      <alignment horizontal="center" vertical="center" wrapText="1"/>
      <protection/>
    </xf>
    <xf numFmtId="0" fontId="2" fillId="0" borderId="12" xfId="68" applyNumberFormat="1" applyFont="1" applyFill="1" applyBorder="1" applyAlignment="1">
      <alignment horizontal="center" vertical="top" wrapText="1"/>
      <protection/>
    </xf>
    <xf numFmtId="0" fontId="64" fillId="0" borderId="12" xfId="68" applyFont="1" applyFill="1" applyBorder="1" applyAlignment="1">
      <alignment vertical="center" wrapText="1"/>
      <protection/>
    </xf>
    <xf numFmtId="0" fontId="64" fillId="0" borderId="12" xfId="68" applyNumberFormat="1" applyFont="1" applyFill="1" applyBorder="1" applyAlignment="1">
      <alignment horizontal="center" vertical="top" wrapText="1"/>
      <protection/>
    </xf>
    <xf numFmtId="0" fontId="64" fillId="33" borderId="10" xfId="65" applyFont="1" applyFill="1" applyBorder="1" applyAlignment="1">
      <alignment horizontal="center" vertical="center"/>
      <protection/>
    </xf>
    <xf numFmtId="0" fontId="64" fillId="0" borderId="10" xfId="68" applyFont="1" applyFill="1" applyBorder="1" applyAlignment="1">
      <alignment horizontal="center" vertical="center"/>
      <protection/>
    </xf>
    <xf numFmtId="0" fontId="12" fillId="33" borderId="10" xfId="65" applyFont="1" applyFill="1" applyBorder="1" applyAlignment="1">
      <alignment horizontal="left" vertical="center"/>
      <protection/>
    </xf>
    <xf numFmtId="0" fontId="64" fillId="0" borderId="13" xfId="68" applyFont="1" applyFill="1" applyBorder="1" applyAlignment="1">
      <alignment horizontal="center" vertical="center"/>
      <protection/>
    </xf>
    <xf numFmtId="0" fontId="64" fillId="0" borderId="10" xfId="68" applyNumberFormat="1" applyFont="1" applyFill="1" applyBorder="1" applyAlignment="1">
      <alignment horizontal="left" vertical="top" wrapText="1"/>
      <protection/>
    </xf>
    <xf numFmtId="166" fontId="64" fillId="0" borderId="10" xfId="68" applyNumberFormat="1" applyFont="1" applyBorder="1" applyAlignment="1">
      <alignment horizontal="center" vertical="center"/>
      <protection/>
    </xf>
    <xf numFmtId="0" fontId="64" fillId="0" borderId="10" xfId="68" applyNumberFormat="1" applyFont="1" applyFill="1" applyBorder="1" applyAlignment="1">
      <alignment horizontal="left" vertical="center" wrapText="1"/>
      <protection/>
    </xf>
    <xf numFmtId="0" fontId="64" fillId="0" borderId="10" xfId="68" applyFont="1" applyFill="1" applyBorder="1" applyAlignment="1">
      <alignment horizontal="center"/>
      <protection/>
    </xf>
    <xf numFmtId="0" fontId="64" fillId="0" borderId="10" xfId="68" applyFont="1" applyFill="1" applyBorder="1" applyAlignment="1">
      <alignment horizontal="left" vertical="center" wrapText="1"/>
      <protection/>
    </xf>
    <xf numFmtId="0" fontId="64" fillId="0" borderId="11" xfId="68" applyNumberFormat="1" applyFont="1" applyFill="1" applyBorder="1" applyAlignment="1">
      <alignment vertical="top" wrapText="1"/>
      <protection/>
    </xf>
    <xf numFmtId="0" fontId="64" fillId="0" borderId="10" xfId="68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left" vertical="top" wrapText="1"/>
      <protection/>
    </xf>
    <xf numFmtId="0" fontId="2" fillId="0" borderId="10" xfId="68" applyNumberFormat="1" applyFont="1" applyFill="1" applyBorder="1" applyAlignment="1">
      <alignment horizontal="left" vertical="center" wrapText="1"/>
      <protection/>
    </xf>
    <xf numFmtId="0" fontId="2" fillId="0" borderId="10" xfId="68" applyFont="1" applyFill="1" applyBorder="1" applyAlignment="1">
      <alignment horizontal="center"/>
      <protection/>
    </xf>
    <xf numFmtId="0" fontId="65" fillId="0" borderId="11" xfId="68" applyNumberFormat="1" applyFont="1" applyFill="1" applyBorder="1" applyAlignment="1">
      <alignment horizontal="left" vertical="center" wrapText="1"/>
      <protection/>
    </xf>
    <xf numFmtId="0" fontId="65" fillId="0" borderId="14" xfId="68" applyFont="1" applyFill="1" applyBorder="1" applyAlignment="1">
      <alignment horizontal="center"/>
      <protection/>
    </xf>
    <xf numFmtId="0" fontId="65" fillId="0" borderId="14" xfId="68" applyNumberFormat="1" applyFont="1" applyFill="1" applyBorder="1" applyAlignment="1">
      <alignment horizontal="center" vertical="top" wrapText="1"/>
      <protection/>
    </xf>
    <xf numFmtId="166" fontId="65" fillId="0" borderId="14" xfId="68" applyNumberFormat="1" applyFont="1" applyFill="1" applyBorder="1" applyAlignment="1">
      <alignment horizontal="center" vertical="center"/>
      <protection/>
    </xf>
    <xf numFmtId="166" fontId="65" fillId="0" borderId="13" xfId="68" applyNumberFormat="1" applyFont="1" applyFill="1" applyBorder="1" applyAlignment="1">
      <alignment horizontal="center" vertical="center"/>
      <protection/>
    </xf>
    <xf numFmtId="0" fontId="2" fillId="0" borderId="10" xfId="68" applyFont="1" applyFill="1" applyBorder="1">
      <alignment/>
      <protection/>
    </xf>
    <xf numFmtId="166" fontId="2" fillId="0" borderId="11" xfId="68" applyNumberFormat="1" applyFont="1" applyFill="1" applyBorder="1" applyAlignment="1">
      <alignment/>
      <protection/>
    </xf>
    <xf numFmtId="166" fontId="2" fillId="0" borderId="13" xfId="68" applyNumberFormat="1" applyFont="1" applyFill="1" applyBorder="1" applyAlignment="1">
      <alignment/>
      <protection/>
    </xf>
    <xf numFmtId="0" fontId="2" fillId="33" borderId="10" xfId="68" applyFont="1" applyFill="1" applyBorder="1">
      <alignment/>
      <protection/>
    </xf>
    <xf numFmtId="0" fontId="2" fillId="33" borderId="10" xfId="68" applyFont="1" applyFill="1" applyBorder="1" applyAlignment="1">
      <alignment horizontal="center"/>
      <protection/>
    </xf>
    <xf numFmtId="0" fontId="2" fillId="33" borderId="10" xfId="68" applyFont="1" applyFill="1" applyBorder="1" applyAlignment="1">
      <alignment horizontal="center" vertical="center"/>
      <protection/>
    </xf>
    <xf numFmtId="0" fontId="2" fillId="0" borderId="13" xfId="68" applyFont="1" applyFill="1" applyBorder="1" applyAlignment="1">
      <alignment horizontal="center" vertical="center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2" fillId="0" borderId="11" xfId="68" applyFont="1" applyFill="1" applyBorder="1">
      <alignment/>
      <protection/>
    </xf>
    <xf numFmtId="0" fontId="2" fillId="34" borderId="15" xfId="69" applyNumberFormat="1" applyFont="1" applyFill="1" applyBorder="1" applyAlignment="1">
      <alignment horizontal="left" vertical="top" wrapText="1"/>
      <protection/>
    </xf>
    <xf numFmtId="0" fontId="2" fillId="0" borderId="10" xfId="68" applyFont="1" applyBorder="1" applyAlignment="1">
      <alignment horizontal="center"/>
      <protection/>
    </xf>
    <xf numFmtId="0" fontId="2" fillId="0" borderId="10" xfId="68" applyFont="1" applyBorder="1" applyAlignment="1">
      <alignment horizontal="center" vertical="center"/>
      <protection/>
    </xf>
    <xf numFmtId="0" fontId="2" fillId="0" borderId="10" xfId="68" applyFont="1" applyBorder="1">
      <alignment/>
      <protection/>
    </xf>
    <xf numFmtId="0" fontId="2" fillId="0" borderId="10" xfId="67" applyFont="1" applyBorder="1" applyAlignment="1">
      <alignment horizontal="left" vertical="center"/>
      <protection/>
    </xf>
    <xf numFmtId="0" fontId="2" fillId="0" borderId="10" xfId="67" applyFont="1" applyBorder="1" applyAlignment="1">
      <alignment horizontal="center" vertical="center"/>
      <protection/>
    </xf>
    <xf numFmtId="0" fontId="2" fillId="0" borderId="10" xfId="68" applyFont="1" applyBorder="1" applyAlignment="1">
      <alignment horizontal="center" wrapText="1"/>
      <protection/>
    </xf>
    <xf numFmtId="0" fontId="2" fillId="0" borderId="10" xfId="68" applyFont="1" applyBorder="1" applyAlignment="1">
      <alignment wrapText="1"/>
      <protection/>
    </xf>
    <xf numFmtId="0" fontId="12" fillId="35" borderId="10" xfId="68" applyFont="1" applyFill="1" applyBorder="1" applyAlignment="1">
      <alignment horizontal="left"/>
      <protection/>
    </xf>
    <xf numFmtId="0" fontId="2" fillId="35" borderId="10" xfId="68" applyFont="1" applyFill="1" applyBorder="1" applyAlignment="1">
      <alignment horizontal="left"/>
      <protection/>
    </xf>
    <xf numFmtId="166" fontId="12" fillId="0" borderId="11" xfId="68" applyNumberFormat="1" applyFont="1" applyFill="1" applyBorder="1" applyAlignment="1">
      <alignment horizontal="center"/>
      <protection/>
    </xf>
    <xf numFmtId="166" fontId="12" fillId="0" borderId="13" xfId="68" applyNumberFormat="1" applyFont="1" applyFill="1" applyBorder="1" applyAlignment="1">
      <alignment horizontal="center"/>
      <protection/>
    </xf>
    <xf numFmtId="0" fontId="2" fillId="0" borderId="14" xfId="68" applyFont="1" applyFill="1" applyBorder="1" applyAlignment="1">
      <alignment horizontal="center"/>
      <protection/>
    </xf>
    <xf numFmtId="0" fontId="64" fillId="0" borderId="10" xfId="68" applyFont="1" applyBorder="1">
      <alignment/>
      <protection/>
    </xf>
    <xf numFmtId="0" fontId="64" fillId="0" borderId="14" xfId="68" applyFont="1" applyFill="1" applyBorder="1" applyAlignment="1">
      <alignment horizontal="center"/>
      <protection/>
    </xf>
    <xf numFmtId="0" fontId="2" fillId="0" borderId="10" xfId="68" applyFont="1" applyFill="1" applyBorder="1" applyAlignment="1">
      <alignment/>
      <protection/>
    </xf>
    <xf numFmtId="0" fontId="63" fillId="0" borderId="0" xfId="68" applyFont="1" applyAlignment="1">
      <alignment horizontal="center"/>
      <protection/>
    </xf>
    <xf numFmtId="0" fontId="63" fillId="0" borderId="0" xfId="68" applyFont="1" applyAlignment="1">
      <alignment horizontal="center" vertical="center"/>
      <protection/>
    </xf>
    <xf numFmtId="0" fontId="66" fillId="0" borderId="0" xfId="68" applyFont="1">
      <alignment/>
      <protection/>
    </xf>
    <xf numFmtId="0" fontId="64" fillId="0" borderId="14" xfId="68" applyFont="1" applyFill="1" applyBorder="1" applyAlignment="1">
      <alignment horizontal="center" vertical="center"/>
      <protection/>
    </xf>
    <xf numFmtId="0" fontId="64" fillId="0" borderId="14" xfId="68" applyNumberFormat="1" applyFont="1" applyFill="1" applyBorder="1" applyAlignment="1">
      <alignment horizontal="center" vertical="top" wrapText="1"/>
      <protection/>
    </xf>
    <xf numFmtId="0" fontId="64" fillId="0" borderId="11" xfId="68" applyNumberFormat="1" applyFont="1" applyFill="1" applyBorder="1" applyAlignment="1">
      <alignment horizontal="left" vertical="top" wrapText="1"/>
      <protection/>
    </xf>
    <xf numFmtId="166" fontId="64" fillId="0" borderId="14" xfId="68" applyNumberFormat="1" applyFont="1" applyBorder="1" applyAlignment="1">
      <alignment horizontal="center" vertical="center"/>
      <protection/>
    </xf>
    <xf numFmtId="166" fontId="64" fillId="0" borderId="16" xfId="68" applyNumberFormat="1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left"/>
      <protection/>
    </xf>
    <xf numFmtId="0" fontId="12" fillId="0" borderId="14" xfId="68" applyFont="1" applyFill="1" applyBorder="1" applyAlignment="1">
      <alignment horizontal="left"/>
      <protection/>
    </xf>
    <xf numFmtId="0" fontId="12" fillId="0" borderId="17" xfId="68" applyFont="1" applyFill="1" applyBorder="1" applyAlignment="1">
      <alignment horizontal="left"/>
      <protection/>
    </xf>
    <xf numFmtId="0" fontId="12" fillId="0" borderId="16" xfId="68" applyFont="1" applyFill="1" applyBorder="1" applyAlignment="1">
      <alignment horizontal="left"/>
      <protection/>
    </xf>
    <xf numFmtId="0" fontId="64" fillId="34" borderId="18" xfId="69" applyNumberFormat="1" applyFont="1" applyFill="1" applyBorder="1" applyAlignment="1">
      <alignment horizontal="left" vertical="top" wrapText="1"/>
      <protection/>
    </xf>
    <xf numFmtId="2" fontId="64" fillId="0" borderId="0" xfId="68" applyNumberFormat="1" applyFont="1">
      <alignment/>
      <protection/>
    </xf>
    <xf numFmtId="0" fontId="64" fillId="0" borderId="0" xfId="68" applyFont="1">
      <alignment/>
      <protection/>
    </xf>
    <xf numFmtId="0" fontId="67" fillId="36" borderId="10" xfId="68" applyFont="1" applyFill="1" applyBorder="1" applyAlignment="1">
      <alignment horizontal="center" vertical="center" wrapText="1"/>
      <protection/>
    </xf>
    <xf numFmtId="166" fontId="2" fillId="0" borderId="10" xfId="68" applyNumberFormat="1" applyFont="1" applyFill="1" applyBorder="1" applyAlignment="1">
      <alignment horizontal="center" vertical="center"/>
      <protection/>
    </xf>
    <xf numFmtId="166" fontId="64" fillId="0" borderId="11" xfId="68" applyNumberFormat="1" applyFont="1" applyFill="1" applyBorder="1" applyAlignment="1">
      <alignment horizontal="center" vertical="center"/>
      <protection/>
    </xf>
    <xf numFmtId="166" fontId="64" fillId="0" borderId="10" xfId="68" applyNumberFormat="1" applyFont="1" applyFill="1" applyBorder="1" applyAlignment="1">
      <alignment horizontal="center" vertical="center"/>
      <protection/>
    </xf>
    <xf numFmtId="166" fontId="2" fillId="0" borderId="11" xfId="68" applyNumberFormat="1" applyFont="1" applyFill="1" applyBorder="1" applyAlignment="1">
      <alignment horizontal="center"/>
      <protection/>
    </xf>
    <xf numFmtId="166" fontId="2" fillId="0" borderId="13" xfId="68" applyNumberFormat="1" applyFont="1" applyFill="1" applyBorder="1" applyAlignment="1">
      <alignment horizontal="center"/>
      <protection/>
    </xf>
    <xf numFmtId="166" fontId="2" fillId="0" borderId="11" xfId="68" applyNumberFormat="1" applyFont="1" applyFill="1" applyBorder="1" applyAlignment="1">
      <alignment horizontal="center" vertical="center"/>
      <protection/>
    </xf>
    <xf numFmtId="166" fontId="2" fillId="0" borderId="13" xfId="68" applyNumberFormat="1" applyFont="1" applyFill="1" applyBorder="1" applyAlignment="1">
      <alignment horizontal="center" vertical="center"/>
      <protection/>
    </xf>
    <xf numFmtId="166" fontId="2" fillId="0" borderId="14" xfId="68" applyNumberFormat="1" applyFont="1" applyFill="1" applyBorder="1" applyAlignment="1">
      <alignment horizontal="center" vertical="center"/>
      <protection/>
    </xf>
    <xf numFmtId="166" fontId="2" fillId="0" borderId="11" xfId="68" applyNumberFormat="1" applyFont="1" applyBorder="1" applyAlignment="1">
      <alignment horizontal="center"/>
      <protection/>
    </xf>
    <xf numFmtId="166" fontId="2" fillId="0" borderId="13" xfId="68" applyNumberFormat="1" applyFont="1" applyBorder="1" applyAlignment="1">
      <alignment horizontal="center"/>
      <protection/>
    </xf>
    <xf numFmtId="167" fontId="68" fillId="0" borderId="11" xfId="68" applyNumberFormat="1" applyFont="1" applyBorder="1" applyAlignment="1">
      <alignment horizontal="center"/>
      <protection/>
    </xf>
    <xf numFmtId="167" fontId="68" fillId="0" borderId="13" xfId="68" applyNumberFormat="1" applyFont="1" applyBorder="1" applyAlignment="1">
      <alignment horizontal="center"/>
      <protection/>
    </xf>
    <xf numFmtId="0" fontId="64" fillId="0" borderId="19" xfId="68" applyFont="1" applyFill="1" applyBorder="1" applyAlignment="1">
      <alignment horizontal="center"/>
      <protection/>
    </xf>
    <xf numFmtId="0" fontId="63" fillId="0" borderId="0" xfId="68" applyFont="1">
      <alignment/>
      <protection/>
    </xf>
    <xf numFmtId="0" fontId="2" fillId="0" borderId="0" xfId="68" applyFont="1" applyFill="1">
      <alignment/>
      <protection/>
    </xf>
    <xf numFmtId="0" fontId="2" fillId="0" borderId="11" xfId="68" applyFont="1" applyFill="1" applyBorder="1" applyAlignment="1">
      <alignment horizontal="center" vertical="center" wrapText="1"/>
      <protection/>
    </xf>
    <xf numFmtId="10" fontId="2" fillId="0" borderId="0" xfId="68" applyNumberFormat="1" applyFont="1" applyFill="1">
      <alignment/>
      <protection/>
    </xf>
    <xf numFmtId="2" fontId="2" fillId="0" borderId="0" xfId="68" applyNumberFormat="1" applyFont="1" applyFill="1">
      <alignment/>
      <protection/>
    </xf>
    <xf numFmtId="10" fontId="2" fillId="0" borderId="0" xfId="73" applyNumberFormat="1" applyFont="1" applyFill="1" applyAlignment="1">
      <alignment/>
    </xf>
    <xf numFmtId="0" fontId="65" fillId="0" borderId="0" xfId="68" applyFont="1" applyFill="1">
      <alignment/>
      <protection/>
    </xf>
    <xf numFmtId="2" fontId="65" fillId="0" borderId="0" xfId="68" applyNumberFormat="1" applyFont="1" applyFill="1">
      <alignment/>
      <protection/>
    </xf>
    <xf numFmtId="166" fontId="2" fillId="0" borderId="10" xfId="68" applyNumberFormat="1" applyFont="1" applyBorder="1" applyAlignment="1">
      <alignment horizontal="center" vertical="center"/>
      <protection/>
    </xf>
    <xf numFmtId="0" fontId="2" fillId="0" borderId="14" xfId="68" applyNumberFormat="1" applyFont="1" applyFill="1" applyBorder="1" applyAlignment="1">
      <alignment horizontal="center" vertical="top" wrapText="1"/>
      <protection/>
    </xf>
    <xf numFmtId="166" fontId="2" fillId="0" borderId="20" xfId="68" applyNumberFormat="1" applyFont="1" applyFill="1" applyBorder="1" applyAlignment="1">
      <alignment horizontal="center" vertical="center"/>
      <protection/>
    </xf>
    <xf numFmtId="0" fontId="69" fillId="0" borderId="10" xfId="68" applyFont="1" applyBorder="1">
      <alignment/>
      <protection/>
    </xf>
    <xf numFmtId="0" fontId="69" fillId="0" borderId="10" xfId="68" applyFont="1" applyFill="1" applyBorder="1" applyAlignment="1">
      <alignment horizontal="center"/>
      <protection/>
    </xf>
    <xf numFmtId="0" fontId="69" fillId="0" borderId="10" xfId="68" applyNumberFormat="1" applyFont="1" applyFill="1" applyBorder="1" applyAlignment="1">
      <alignment horizontal="center" vertical="top" wrapText="1"/>
      <protection/>
    </xf>
    <xf numFmtId="0" fontId="2" fillId="0" borderId="0" xfId="68" applyFont="1">
      <alignment/>
      <protection/>
    </xf>
    <xf numFmtId="2" fontId="2" fillId="0" borderId="0" xfId="68" applyNumberFormat="1" applyFont="1">
      <alignment/>
      <protection/>
    </xf>
    <xf numFmtId="0" fontId="2" fillId="0" borderId="10" xfId="68" applyFont="1" applyFill="1" applyBorder="1" applyAlignment="1">
      <alignment horizontal="left" vertical="center" wrapText="1"/>
      <protection/>
    </xf>
    <xf numFmtId="0" fontId="2" fillId="0" borderId="11" xfId="68" applyNumberFormat="1" applyFont="1" applyFill="1" applyBorder="1" applyAlignment="1">
      <alignment horizontal="left" vertical="center" wrapText="1"/>
      <protection/>
    </xf>
    <xf numFmtId="10" fontId="63" fillId="0" borderId="0" xfId="73" applyNumberFormat="1" applyFont="1" applyAlignment="1">
      <alignment/>
    </xf>
    <xf numFmtId="0" fontId="2" fillId="0" borderId="11" xfId="68" applyFont="1" applyFill="1" applyBorder="1" applyAlignment="1">
      <alignment horizontal="left" vertical="center" wrapText="1"/>
      <protection/>
    </xf>
    <xf numFmtId="0" fontId="2" fillId="0" borderId="14" xfId="68" applyFont="1" applyFill="1" applyBorder="1" applyAlignment="1">
      <alignment horizontal="center" vertical="center"/>
      <protection/>
    </xf>
    <xf numFmtId="166" fontId="2" fillId="0" borderId="14" xfId="68" applyNumberFormat="1" applyFont="1" applyBorder="1" applyAlignment="1">
      <alignment horizontal="center" vertical="center"/>
      <protection/>
    </xf>
    <xf numFmtId="0" fontId="2" fillId="0" borderId="19" xfId="68" applyNumberFormat="1" applyFont="1" applyFill="1" applyBorder="1" applyAlignment="1">
      <alignment horizontal="left" vertical="top" wrapText="1"/>
      <protection/>
    </xf>
    <xf numFmtId="0" fontId="2" fillId="0" borderId="19" xfId="68" applyFont="1" applyFill="1" applyBorder="1" applyAlignment="1">
      <alignment horizontal="center" vertical="center"/>
      <protection/>
    </xf>
    <xf numFmtId="0" fontId="2" fillId="0" borderId="19" xfId="68" applyNumberFormat="1" applyFont="1" applyFill="1" applyBorder="1" applyAlignment="1">
      <alignment horizontal="center" vertical="top" wrapText="1"/>
      <protection/>
    </xf>
    <xf numFmtId="0" fontId="2" fillId="0" borderId="10" xfId="68" applyFont="1" applyBorder="1" applyAlignment="1">
      <alignment horizontal="left" vertical="center"/>
      <protection/>
    </xf>
    <xf numFmtId="0" fontId="65" fillId="0" borderId="0" xfId="68" applyFont="1">
      <alignment/>
      <protection/>
    </xf>
    <xf numFmtId="0" fontId="2" fillId="34" borderId="18" xfId="69" applyNumberFormat="1" applyFont="1" applyFill="1" applyBorder="1" applyAlignment="1">
      <alignment horizontal="left" vertical="top" wrapText="1"/>
      <protection/>
    </xf>
    <xf numFmtId="0" fontId="70" fillId="0" borderId="0" xfId="68" applyFont="1">
      <alignment/>
      <protection/>
    </xf>
    <xf numFmtId="0" fontId="2" fillId="0" borderId="0" xfId="68" applyFont="1" applyBorder="1">
      <alignment/>
      <protection/>
    </xf>
    <xf numFmtId="0" fontId="70" fillId="0" borderId="0" xfId="68" applyFont="1" applyBorder="1">
      <alignment/>
      <protection/>
    </xf>
    <xf numFmtId="0" fontId="63" fillId="0" borderId="10" xfId="68" applyFont="1" applyFill="1" applyBorder="1">
      <alignment/>
      <protection/>
    </xf>
    <xf numFmtId="0" fontId="63" fillId="0" borderId="10" xfId="68" applyFont="1" applyBorder="1" applyAlignment="1">
      <alignment horizontal="center"/>
      <protection/>
    </xf>
    <xf numFmtId="0" fontId="63" fillId="0" borderId="13" xfId="68" applyFont="1" applyFill="1" applyBorder="1" applyAlignment="1">
      <alignment horizontal="center"/>
      <protection/>
    </xf>
    <xf numFmtId="0" fontId="63" fillId="0" borderId="0" xfId="68" applyFont="1" applyBorder="1">
      <alignment/>
      <protection/>
    </xf>
    <xf numFmtId="166" fontId="63" fillId="0" borderId="0" xfId="68" applyNumberFormat="1" applyFont="1">
      <alignment/>
      <protection/>
    </xf>
    <xf numFmtId="0" fontId="63" fillId="0" borderId="0" xfId="68" applyFont="1" applyAlignment="1">
      <alignment horizontal="center"/>
      <protection/>
    </xf>
    <xf numFmtId="0" fontId="63" fillId="0" borderId="0" xfId="68" applyFont="1" applyAlignment="1">
      <alignment horizontal="center" vertical="center"/>
      <protection/>
    </xf>
    <xf numFmtId="0" fontId="71" fillId="0" borderId="0" xfId="68" applyFont="1" applyFill="1">
      <alignment/>
      <protection/>
    </xf>
    <xf numFmtId="0" fontId="71" fillId="0" borderId="0" xfId="68" applyFont="1" applyFill="1" applyBorder="1" applyAlignment="1">
      <alignment horizontal="left" vertical="center"/>
      <protection/>
    </xf>
    <xf numFmtId="167" fontId="2" fillId="33" borderId="0" xfId="68" applyNumberFormat="1" applyFont="1" applyFill="1" applyBorder="1" applyAlignment="1">
      <alignment/>
      <protection/>
    </xf>
    <xf numFmtId="0" fontId="65" fillId="0" borderId="0" xfId="68" applyFont="1" applyBorder="1">
      <alignment/>
      <protection/>
    </xf>
    <xf numFmtId="167" fontId="65" fillId="0" borderId="0" xfId="68" applyNumberFormat="1" applyFont="1" applyBorder="1" applyAlignment="1">
      <alignment/>
      <protection/>
    </xf>
    <xf numFmtId="166" fontId="65" fillId="0" borderId="0" xfId="68" applyNumberFormat="1" applyFont="1">
      <alignment/>
      <protection/>
    </xf>
    <xf numFmtId="165" fontId="72" fillId="33" borderId="0" xfId="80" applyNumberFormat="1" applyFont="1" applyFill="1" applyAlignment="1">
      <alignment horizontal="left"/>
    </xf>
    <xf numFmtId="0" fontId="73" fillId="0" borderId="0" xfId="68" applyFont="1" applyAlignment="1">
      <alignment horizontal="center"/>
      <protection/>
    </xf>
    <xf numFmtId="0" fontId="73" fillId="0" borderId="0" xfId="68" applyFont="1" applyAlignment="1">
      <alignment horizontal="center" vertical="center"/>
      <protection/>
    </xf>
    <xf numFmtId="0" fontId="73" fillId="0" borderId="0" xfId="68" applyFont="1">
      <alignment/>
      <protection/>
    </xf>
    <xf numFmtId="0" fontId="67" fillId="36" borderId="10" xfId="68" applyFont="1" applyFill="1" applyBorder="1" applyAlignment="1">
      <alignment horizontal="center" vertical="center" wrapText="1"/>
      <protection/>
    </xf>
    <xf numFmtId="0" fontId="63" fillId="36" borderId="10" xfId="68" applyFont="1" applyFill="1" applyBorder="1" applyAlignment="1">
      <alignment/>
      <protection/>
    </xf>
    <xf numFmtId="0" fontId="12" fillId="35" borderId="11" xfId="65" applyFont="1" applyFill="1" applyBorder="1" applyAlignment="1">
      <alignment horizontal="left" vertical="center"/>
      <protection/>
    </xf>
    <xf numFmtId="0" fontId="12" fillId="35" borderId="14" xfId="65" applyFont="1" applyFill="1" applyBorder="1" applyAlignment="1">
      <alignment horizontal="left" vertical="center"/>
      <protection/>
    </xf>
    <xf numFmtId="0" fontId="12" fillId="35" borderId="13" xfId="65" applyFont="1" applyFill="1" applyBorder="1" applyAlignment="1">
      <alignment horizontal="left" vertical="center"/>
      <protection/>
    </xf>
    <xf numFmtId="166" fontId="2" fillId="0" borderId="10" xfId="68" applyNumberFormat="1" applyFont="1" applyFill="1" applyBorder="1" applyAlignment="1">
      <alignment horizontal="center" vertical="center"/>
      <protection/>
    </xf>
    <xf numFmtId="0" fontId="12" fillId="35" borderId="10" xfId="65" applyFont="1" applyFill="1" applyBorder="1" applyAlignment="1">
      <alignment horizontal="left" vertical="center"/>
      <protection/>
    </xf>
    <xf numFmtId="166" fontId="64" fillId="0" borderId="11" xfId="68" applyNumberFormat="1" applyFont="1" applyFill="1" applyBorder="1" applyAlignment="1">
      <alignment horizontal="center" vertical="center"/>
      <protection/>
    </xf>
    <xf numFmtId="166" fontId="64" fillId="0" borderId="13" xfId="68" applyNumberFormat="1" applyFont="1" applyFill="1" applyBorder="1" applyAlignment="1">
      <alignment horizontal="center" vertical="center"/>
      <protection/>
    </xf>
    <xf numFmtId="166" fontId="64" fillId="0" borderId="10" xfId="68" applyNumberFormat="1" applyFont="1" applyFill="1" applyBorder="1" applyAlignment="1">
      <alignment horizontal="center" vertical="center"/>
      <protection/>
    </xf>
    <xf numFmtId="166" fontId="64" fillId="0" borderId="14" xfId="68" applyNumberFormat="1" applyFont="1" applyFill="1" applyBorder="1" applyAlignment="1">
      <alignment horizontal="center" vertical="center"/>
      <protection/>
    </xf>
    <xf numFmtId="166" fontId="2" fillId="0" borderId="12" xfId="68" applyNumberFormat="1" applyFont="1" applyFill="1" applyBorder="1" applyAlignment="1">
      <alignment horizontal="center" vertical="center"/>
      <protection/>
    </xf>
    <xf numFmtId="0" fontId="71" fillId="0" borderId="21" xfId="68" applyFont="1" applyFill="1" applyBorder="1" applyAlignment="1">
      <alignment horizontal="left" vertical="center"/>
      <protection/>
    </xf>
    <xf numFmtId="166" fontId="2" fillId="0" borderId="20" xfId="68" applyNumberFormat="1" applyFont="1" applyFill="1" applyBorder="1" applyAlignment="1">
      <alignment horizontal="center" vertical="center"/>
      <protection/>
    </xf>
    <xf numFmtId="166" fontId="69" fillId="0" borderId="14" xfId="68" applyNumberFormat="1" applyFont="1" applyFill="1" applyBorder="1" applyAlignment="1">
      <alignment horizontal="center" vertical="center"/>
      <protection/>
    </xf>
    <xf numFmtId="166" fontId="69" fillId="0" borderId="13" xfId="68" applyNumberFormat="1" applyFont="1" applyFill="1" applyBorder="1" applyAlignment="1">
      <alignment horizontal="center" vertical="center"/>
      <protection/>
    </xf>
    <xf numFmtId="166" fontId="64" fillId="0" borderId="12" xfId="68" applyNumberFormat="1" applyFont="1" applyFill="1" applyBorder="1" applyAlignment="1">
      <alignment horizontal="center" vertical="center"/>
      <protection/>
    </xf>
    <xf numFmtId="166" fontId="64" fillId="0" borderId="19" xfId="68" applyNumberFormat="1" applyFont="1" applyFill="1" applyBorder="1" applyAlignment="1">
      <alignment horizontal="center" vertical="center"/>
      <protection/>
    </xf>
    <xf numFmtId="166" fontId="2" fillId="0" borderId="11" xfId="68" applyNumberFormat="1" applyFont="1" applyFill="1" applyBorder="1" applyAlignment="1">
      <alignment horizontal="center" vertical="center"/>
      <protection/>
    </xf>
    <xf numFmtId="166" fontId="2" fillId="0" borderId="13" xfId="68" applyNumberFormat="1" applyFont="1" applyFill="1" applyBorder="1" applyAlignment="1">
      <alignment horizontal="center" vertical="center"/>
      <protection/>
    </xf>
    <xf numFmtId="166" fontId="65" fillId="0" borderId="19" xfId="68" applyNumberFormat="1" applyFont="1" applyFill="1" applyBorder="1" applyAlignment="1">
      <alignment horizontal="center" vertical="center"/>
      <protection/>
    </xf>
    <xf numFmtId="166" fontId="65" fillId="0" borderId="10" xfId="68" applyNumberFormat="1" applyFont="1" applyFill="1" applyBorder="1" applyAlignment="1">
      <alignment horizontal="center" vertical="center"/>
      <protection/>
    </xf>
    <xf numFmtId="0" fontId="67" fillId="37" borderId="11" xfId="68" applyFont="1" applyFill="1" applyBorder="1" applyAlignment="1">
      <alignment horizontal="center" vertical="center" wrapText="1"/>
      <protection/>
    </xf>
    <xf numFmtId="0" fontId="63" fillId="0" borderId="14" xfId="68" applyFont="1" applyBorder="1" applyAlignment="1">
      <alignment/>
      <protection/>
    </xf>
    <xf numFmtId="0" fontId="63" fillId="0" borderId="13" xfId="68" applyFont="1" applyBorder="1" applyAlignment="1">
      <alignment/>
      <protection/>
    </xf>
    <xf numFmtId="0" fontId="12" fillId="35" borderId="11" xfId="68" applyFont="1" applyFill="1" applyBorder="1" applyAlignment="1">
      <alignment horizontal="left"/>
      <protection/>
    </xf>
    <xf numFmtId="0" fontId="12" fillId="35" borderId="14" xfId="68" applyFont="1" applyFill="1" applyBorder="1" applyAlignment="1">
      <alignment horizontal="left"/>
      <protection/>
    </xf>
    <xf numFmtId="0" fontId="12" fillId="35" borderId="13" xfId="68" applyFont="1" applyFill="1" applyBorder="1" applyAlignment="1">
      <alignment horizontal="left"/>
      <protection/>
    </xf>
    <xf numFmtId="166" fontId="74" fillId="0" borderId="10" xfId="68" applyNumberFormat="1" applyFont="1" applyFill="1" applyBorder="1" applyAlignment="1">
      <alignment horizontal="center" vertical="center"/>
      <protection/>
    </xf>
    <xf numFmtId="166" fontId="2" fillId="0" borderId="11" xfId="68" applyNumberFormat="1" applyFont="1" applyFill="1" applyBorder="1" applyAlignment="1">
      <alignment horizontal="center"/>
      <protection/>
    </xf>
    <xf numFmtId="166" fontId="2" fillId="0" borderId="13" xfId="68" applyNumberFormat="1" applyFont="1" applyFill="1" applyBorder="1" applyAlignment="1">
      <alignment horizontal="center"/>
      <protection/>
    </xf>
    <xf numFmtId="166" fontId="2" fillId="0" borderId="14" xfId="68" applyNumberFormat="1" applyFont="1" applyFill="1" applyBorder="1" applyAlignment="1">
      <alignment horizontal="center" vertical="center"/>
      <protection/>
    </xf>
    <xf numFmtId="167" fontId="64" fillId="0" borderId="11" xfId="68" applyNumberFormat="1" applyFont="1" applyBorder="1" applyAlignment="1">
      <alignment horizontal="center"/>
      <protection/>
    </xf>
    <xf numFmtId="167" fontId="64" fillId="0" borderId="13" xfId="68" applyNumberFormat="1" applyFont="1" applyBorder="1" applyAlignment="1">
      <alignment horizontal="center"/>
      <protection/>
    </xf>
    <xf numFmtId="166" fontId="2" fillId="0" borderId="11" xfId="68" applyNumberFormat="1" applyFont="1" applyBorder="1" applyAlignment="1">
      <alignment horizontal="center"/>
      <protection/>
    </xf>
    <xf numFmtId="166" fontId="2" fillId="0" borderId="13" xfId="68" applyNumberFormat="1" applyFont="1" applyBorder="1" applyAlignment="1">
      <alignment horizontal="center"/>
      <protection/>
    </xf>
    <xf numFmtId="166" fontId="65" fillId="0" borderId="11" xfId="68" applyNumberFormat="1" applyFont="1" applyFill="1" applyBorder="1" applyAlignment="1">
      <alignment horizontal="center"/>
      <protection/>
    </xf>
    <xf numFmtId="166" fontId="65" fillId="0" borderId="13" xfId="68" applyNumberFormat="1" applyFont="1" applyFill="1" applyBorder="1" applyAlignment="1">
      <alignment horizontal="center"/>
      <protection/>
    </xf>
    <xf numFmtId="166" fontId="2" fillId="0" borderId="10" xfId="68" applyNumberFormat="1" applyFont="1" applyFill="1" applyBorder="1" applyAlignment="1">
      <alignment horizontal="center"/>
      <protection/>
    </xf>
    <xf numFmtId="8" fontId="75" fillId="0" borderId="11" xfId="68" applyNumberFormat="1" applyFont="1" applyBorder="1" applyAlignment="1">
      <alignment horizontal="center"/>
      <protection/>
    </xf>
    <xf numFmtId="8" fontId="75" fillId="0" borderId="13" xfId="68" applyNumberFormat="1" applyFont="1" applyBorder="1" applyAlignment="1">
      <alignment horizontal="center"/>
      <protection/>
    </xf>
    <xf numFmtId="8" fontId="68" fillId="33" borderId="11" xfId="68" applyNumberFormat="1" applyFont="1" applyFill="1" applyBorder="1" applyAlignment="1">
      <alignment horizontal="center"/>
      <protection/>
    </xf>
    <xf numFmtId="8" fontId="68" fillId="33" borderId="13" xfId="68" applyNumberFormat="1" applyFont="1" applyFill="1" applyBorder="1" applyAlignment="1">
      <alignment horizontal="center"/>
      <protection/>
    </xf>
    <xf numFmtId="8" fontId="68" fillId="0" borderId="11" xfId="68" applyNumberFormat="1" applyFont="1" applyBorder="1" applyAlignment="1">
      <alignment horizontal="center"/>
      <protection/>
    </xf>
    <xf numFmtId="8" fontId="68" fillId="0" borderId="13" xfId="68" applyNumberFormat="1" applyFont="1" applyBorder="1" applyAlignment="1">
      <alignment horizontal="center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Legal 8½ x 14 in" xfId="34"/>
    <cellStyle name="Normal 17" xfId="35"/>
    <cellStyle name="Normal 2" xfId="36"/>
    <cellStyle name="Normal 2 2" xfId="37"/>
    <cellStyle name="Normal 3" xfId="38"/>
    <cellStyle name="Normal 4" xfId="39"/>
    <cellStyle name="Normal 5" xfId="40"/>
    <cellStyle name="Normal_endus2005-april" xfId="41"/>
    <cellStyle name="Note 2" xfId="42"/>
    <cellStyle name="Style 1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4" xfId="67"/>
    <cellStyle name="Обычный 5" xfId="68"/>
    <cellStyle name="Обычный_BlackFox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_Общ. - 22.07" xfId="80"/>
    <cellStyle name="Хороший" xfId="81"/>
    <cellStyle name="常规 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57150</xdr:rowOff>
    </xdr:from>
    <xdr:to>
      <xdr:col>1</xdr:col>
      <xdr:colOff>1857375</xdr:colOff>
      <xdr:row>1</xdr:row>
      <xdr:rowOff>409575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166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44;\&#1055;&#1056;&#1040;&#1049;&#1057;&#1067;_&#1044;\&#1050;&#1086;&#1087;&#1080;&#1103;%20BF2013Analiz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Прайс"/>
      <sheetName val="Группы"/>
    </sheetNames>
    <sheetDataSet>
      <sheetData sheetId="0">
        <row r="1">
          <cell r="H1">
            <v>48.5</v>
          </cell>
          <cell r="L1">
            <v>40</v>
          </cell>
          <cell r="Q1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0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20" sqref="J20"/>
    </sheetView>
  </sheetViews>
  <sheetFormatPr defaultColWidth="9.140625" defaultRowHeight="15"/>
  <cols>
    <col min="1" max="1" width="0.85546875" style="7" customWidth="1"/>
    <col min="2" max="2" width="81.28125" style="7" customWidth="1"/>
    <col min="3" max="3" width="10.421875" style="70" customWidth="1"/>
    <col min="4" max="4" width="8.421875" style="71" customWidth="1"/>
    <col min="5" max="6" width="10.57421875" style="70" customWidth="1"/>
    <col min="7" max="7" width="9.140625" style="72" customWidth="1"/>
    <col min="8" max="8" width="12.57421875" style="7" customWidth="1"/>
    <col min="9" max="9" width="7.7109375" style="7" bestFit="1" customWidth="1"/>
    <col min="10" max="16384" width="9.140625" style="7" customWidth="1"/>
  </cols>
  <sheetData>
    <row r="1" spans="1:6" ht="20.25">
      <c r="A1" s="1"/>
      <c r="B1" s="2" t="s">
        <v>180</v>
      </c>
      <c r="C1" s="3"/>
      <c r="D1" s="4"/>
      <c r="E1" s="5"/>
      <c r="F1" s="6"/>
    </row>
    <row r="2" spans="1:6" ht="33.75" customHeight="1">
      <c r="A2" s="1"/>
      <c r="B2" s="8"/>
      <c r="C2" s="3"/>
      <c r="D2" s="4"/>
      <c r="E2" s="5"/>
      <c r="F2" s="9"/>
    </row>
    <row r="3" spans="2:6" s="99" customFormat="1" ht="25.5" customHeight="1">
      <c r="B3" s="85" t="s">
        <v>0</v>
      </c>
      <c r="C3" s="85" t="s">
        <v>1</v>
      </c>
      <c r="D3" s="85" t="s">
        <v>2</v>
      </c>
      <c r="E3" s="85" t="s">
        <v>3</v>
      </c>
      <c r="F3" s="85" t="s">
        <v>4</v>
      </c>
    </row>
    <row r="4" spans="2:6" s="99" customFormat="1" ht="12">
      <c r="B4" s="147" t="s">
        <v>5</v>
      </c>
      <c r="C4" s="148"/>
      <c r="D4" s="148"/>
      <c r="E4" s="148"/>
      <c r="F4" s="148"/>
    </row>
    <row r="5" spans="2:6" s="100" customFormat="1" ht="12">
      <c r="B5" s="149" t="s">
        <v>6</v>
      </c>
      <c r="C5" s="150"/>
      <c r="D5" s="150"/>
      <c r="E5" s="150"/>
      <c r="F5" s="151"/>
    </row>
    <row r="6" spans="2:6" s="100" customFormat="1" ht="12">
      <c r="B6" s="10" t="s">
        <v>7</v>
      </c>
      <c r="C6" s="11">
        <v>70018</v>
      </c>
      <c r="D6" s="12" t="s">
        <v>8</v>
      </c>
      <c r="E6" s="152">
        <v>9.66784090909091</v>
      </c>
      <c r="F6" s="152"/>
    </row>
    <row r="7" spans="2:6" s="100" customFormat="1" ht="12" customHeight="1">
      <c r="B7" s="10" t="s">
        <v>9</v>
      </c>
      <c r="C7" s="101">
        <v>70016</v>
      </c>
      <c r="D7" s="12" t="s">
        <v>8</v>
      </c>
      <c r="E7" s="152">
        <v>6.62</v>
      </c>
      <c r="F7" s="152"/>
    </row>
    <row r="8" spans="2:6" s="100" customFormat="1" ht="12">
      <c r="B8" s="10" t="s">
        <v>10</v>
      </c>
      <c r="C8" s="11">
        <v>70045</v>
      </c>
      <c r="D8" s="12" t="s">
        <v>8</v>
      </c>
      <c r="E8" s="152">
        <v>10.17225</v>
      </c>
      <c r="F8" s="152"/>
    </row>
    <row r="9" spans="2:6" s="100" customFormat="1" ht="12" customHeight="1">
      <c r="B9" s="10" t="s">
        <v>11</v>
      </c>
      <c r="C9" s="101">
        <v>70043</v>
      </c>
      <c r="D9" s="12" t="s">
        <v>8</v>
      </c>
      <c r="E9" s="152">
        <v>6.99</v>
      </c>
      <c r="F9" s="152"/>
    </row>
    <row r="10" spans="2:7" s="100" customFormat="1" ht="12" customHeight="1">
      <c r="B10" s="13" t="s">
        <v>143</v>
      </c>
      <c r="C10" s="14">
        <v>70024</v>
      </c>
      <c r="D10" s="15" t="s">
        <v>8</v>
      </c>
      <c r="E10" s="157">
        <v>10.69</v>
      </c>
      <c r="F10" s="155"/>
      <c r="G10" s="137" t="s">
        <v>12</v>
      </c>
    </row>
    <row r="11" spans="2:7" s="100" customFormat="1" ht="12" customHeight="1">
      <c r="B11" s="13" t="s">
        <v>144</v>
      </c>
      <c r="C11" s="14">
        <v>70022</v>
      </c>
      <c r="D11" s="15" t="s">
        <v>8</v>
      </c>
      <c r="E11" s="157">
        <v>7.28</v>
      </c>
      <c r="F11" s="155"/>
      <c r="G11" s="137" t="s">
        <v>12</v>
      </c>
    </row>
    <row r="12" spans="2:6" s="100" customFormat="1" ht="12">
      <c r="B12" s="16" t="s">
        <v>13</v>
      </c>
      <c r="C12" s="17">
        <v>70100</v>
      </c>
      <c r="D12" s="12" t="s">
        <v>8</v>
      </c>
      <c r="E12" s="152">
        <v>11.181068181818182</v>
      </c>
      <c r="F12" s="152"/>
    </row>
    <row r="13" spans="2:7" s="100" customFormat="1" ht="12">
      <c r="B13" s="18" t="s">
        <v>145</v>
      </c>
      <c r="C13" s="19">
        <v>70110</v>
      </c>
      <c r="D13" s="15" t="s">
        <v>8</v>
      </c>
      <c r="E13" s="157">
        <v>7.5</v>
      </c>
      <c r="F13" s="155"/>
      <c r="G13" s="137" t="s">
        <v>12</v>
      </c>
    </row>
    <row r="14" spans="2:6" s="100" customFormat="1" ht="12">
      <c r="B14" s="20" t="s">
        <v>14</v>
      </c>
      <c r="C14" s="21">
        <v>70113</v>
      </c>
      <c r="D14" s="22" t="s">
        <v>8</v>
      </c>
      <c r="E14" s="158">
        <v>6.133333333333334</v>
      </c>
      <c r="F14" s="158"/>
    </row>
    <row r="15" spans="2:7" s="100" customFormat="1" ht="12">
      <c r="B15" s="23" t="s">
        <v>15</v>
      </c>
      <c r="C15" s="19">
        <v>70026</v>
      </c>
      <c r="D15" s="24" t="s">
        <v>8</v>
      </c>
      <c r="E15" s="154">
        <v>9.03</v>
      </c>
      <c r="F15" s="155"/>
      <c r="G15" s="137" t="s">
        <v>12</v>
      </c>
    </row>
    <row r="16" spans="2:6" s="100" customFormat="1" ht="12">
      <c r="B16" s="153" t="s">
        <v>135</v>
      </c>
      <c r="C16" s="153"/>
      <c r="D16" s="153"/>
      <c r="E16" s="153"/>
      <c r="F16" s="153"/>
    </row>
    <row r="17" spans="2:11" s="100" customFormat="1" ht="12">
      <c r="B17" s="13" t="s">
        <v>146</v>
      </c>
      <c r="C17" s="25">
        <v>76040</v>
      </c>
      <c r="D17" s="15" t="s">
        <v>16</v>
      </c>
      <c r="E17" s="154">
        <v>13.833333333333336</v>
      </c>
      <c r="F17" s="155"/>
      <c r="G17" s="137" t="s">
        <v>12</v>
      </c>
      <c r="H17" s="102"/>
      <c r="I17" s="103"/>
      <c r="K17" s="104"/>
    </row>
    <row r="18" spans="2:9" s="100" customFormat="1" ht="12">
      <c r="B18" s="13" t="s">
        <v>147</v>
      </c>
      <c r="C18" s="26">
        <v>76045</v>
      </c>
      <c r="D18" s="15" t="s">
        <v>8</v>
      </c>
      <c r="E18" s="88">
        <v>42.8602902</v>
      </c>
      <c r="F18" s="156">
        <f>E18+E19</f>
        <v>64.3034154</v>
      </c>
      <c r="G18" s="137" t="s">
        <v>12</v>
      </c>
      <c r="I18" s="103"/>
    </row>
    <row r="19" spans="2:9" s="100" customFormat="1" ht="12">
      <c r="B19" s="13" t="s">
        <v>148</v>
      </c>
      <c r="C19" s="26" t="s">
        <v>17</v>
      </c>
      <c r="D19" s="15" t="s">
        <v>8</v>
      </c>
      <c r="E19" s="88">
        <v>21.4431252</v>
      </c>
      <c r="F19" s="156"/>
      <c r="G19" s="137" t="s">
        <v>12</v>
      </c>
      <c r="I19" s="103"/>
    </row>
    <row r="20" spans="2:9" s="100" customFormat="1" ht="12">
      <c r="B20" s="27"/>
      <c r="C20" s="27"/>
      <c r="D20" s="27"/>
      <c r="E20" s="27"/>
      <c r="F20" s="27"/>
      <c r="I20" s="103"/>
    </row>
    <row r="21" spans="2:9" s="100" customFormat="1" ht="12">
      <c r="B21" s="10" t="s">
        <v>18</v>
      </c>
      <c r="C21" s="11">
        <v>76020</v>
      </c>
      <c r="D21" s="12" t="s">
        <v>16</v>
      </c>
      <c r="E21" s="152">
        <v>17.78</v>
      </c>
      <c r="F21" s="152"/>
      <c r="I21" s="103"/>
    </row>
    <row r="22" spans="2:9" s="105" customFormat="1" ht="12">
      <c r="B22" s="10" t="s">
        <v>19</v>
      </c>
      <c r="C22" s="11">
        <v>76025</v>
      </c>
      <c r="D22" s="12" t="s">
        <v>8</v>
      </c>
      <c r="E22" s="86">
        <v>49.77</v>
      </c>
      <c r="F22" s="152">
        <f>E22+E23</f>
        <v>84.74000000000001</v>
      </c>
      <c r="I22" s="106"/>
    </row>
    <row r="23" spans="2:9" s="105" customFormat="1" ht="12">
      <c r="B23" s="10" t="s">
        <v>20</v>
      </c>
      <c r="C23" s="11">
        <v>77085</v>
      </c>
      <c r="D23" s="12" t="s">
        <v>8</v>
      </c>
      <c r="E23" s="86">
        <v>34.97</v>
      </c>
      <c r="F23" s="152"/>
      <c r="I23" s="106"/>
    </row>
    <row r="24" spans="2:9" s="105" customFormat="1" ht="12">
      <c r="B24" s="10"/>
      <c r="C24" s="50"/>
      <c r="D24" s="12"/>
      <c r="E24" s="86"/>
      <c r="F24" s="86"/>
      <c r="I24" s="106"/>
    </row>
    <row r="25" spans="2:9" s="105" customFormat="1" ht="12">
      <c r="B25" s="57" t="s">
        <v>21</v>
      </c>
      <c r="C25" s="50" t="s">
        <v>22</v>
      </c>
      <c r="D25" s="12" t="s">
        <v>16</v>
      </c>
      <c r="E25" s="152">
        <v>22</v>
      </c>
      <c r="F25" s="152"/>
      <c r="I25" s="106"/>
    </row>
    <row r="26" spans="2:9" s="105" customFormat="1" ht="12">
      <c r="B26" s="10" t="s">
        <v>23</v>
      </c>
      <c r="C26" s="50">
        <v>76949</v>
      </c>
      <c r="D26" s="12" t="s">
        <v>8</v>
      </c>
      <c r="E26" s="86">
        <v>35.18700536124586</v>
      </c>
      <c r="F26" s="152">
        <f>E26+E27</f>
        <v>58.650000000000006</v>
      </c>
      <c r="I26" s="106"/>
    </row>
    <row r="27" spans="2:9" s="105" customFormat="1" ht="12">
      <c r="B27" s="36" t="s">
        <v>24</v>
      </c>
      <c r="C27" s="50">
        <v>77042</v>
      </c>
      <c r="D27" s="12" t="s">
        <v>8</v>
      </c>
      <c r="E27" s="107">
        <v>23.46299463875415</v>
      </c>
      <c r="F27" s="152"/>
      <c r="I27" s="106"/>
    </row>
    <row r="28" spans="2:9" s="105" customFormat="1" ht="12">
      <c r="B28" s="37"/>
      <c r="C28" s="66"/>
      <c r="D28" s="108"/>
      <c r="E28" s="93"/>
      <c r="F28" s="92"/>
      <c r="I28" s="106"/>
    </row>
    <row r="29" spans="2:9" s="105" customFormat="1" ht="12">
      <c r="B29" s="57" t="s">
        <v>25</v>
      </c>
      <c r="C29" s="50" t="s">
        <v>26</v>
      </c>
      <c r="D29" s="12" t="s">
        <v>16</v>
      </c>
      <c r="E29" s="152">
        <v>22.57</v>
      </c>
      <c r="F29" s="152"/>
      <c r="I29" s="106"/>
    </row>
    <row r="30" spans="2:9" s="100" customFormat="1" ht="12">
      <c r="B30" s="10" t="s">
        <v>27</v>
      </c>
      <c r="C30" s="50">
        <v>76991</v>
      </c>
      <c r="D30" s="12" t="s">
        <v>8</v>
      </c>
      <c r="E30" s="86">
        <v>39.18000000000001</v>
      </c>
      <c r="F30" s="158">
        <f>E30+E35</f>
        <v>85.28</v>
      </c>
      <c r="I30" s="103"/>
    </row>
    <row r="31" spans="2:9" s="100" customFormat="1" ht="12">
      <c r="B31" s="36" t="s">
        <v>28</v>
      </c>
      <c r="C31" s="50">
        <v>77076</v>
      </c>
      <c r="D31" s="12" t="s">
        <v>8</v>
      </c>
      <c r="E31" s="86">
        <v>26.12</v>
      </c>
      <c r="F31" s="160"/>
      <c r="I31" s="103"/>
    </row>
    <row r="32" spans="2:9" s="100" customFormat="1" ht="12">
      <c r="B32" s="36"/>
      <c r="C32" s="50"/>
      <c r="D32" s="12"/>
      <c r="E32" s="86"/>
      <c r="F32" s="109"/>
      <c r="I32" s="103"/>
    </row>
    <row r="33" spans="2:9" s="100" customFormat="1" ht="12">
      <c r="B33" s="110" t="s">
        <v>29</v>
      </c>
      <c r="C33" s="111"/>
      <c r="D33" s="112" t="s">
        <v>16</v>
      </c>
      <c r="E33" s="161" t="s">
        <v>30</v>
      </c>
      <c r="F33" s="162"/>
      <c r="I33" s="103"/>
    </row>
    <row r="34" spans="2:9" s="100" customFormat="1" ht="12">
      <c r="B34" s="13" t="s">
        <v>31</v>
      </c>
      <c r="C34" s="28">
        <v>76920</v>
      </c>
      <c r="D34" s="15" t="s">
        <v>8</v>
      </c>
      <c r="E34" s="88">
        <v>63.63</v>
      </c>
      <c r="F34" s="163">
        <f>E34+E35</f>
        <v>109.73</v>
      </c>
      <c r="G34" s="159" t="s">
        <v>12</v>
      </c>
      <c r="I34" s="103"/>
    </row>
    <row r="35" spans="2:9" s="100" customFormat="1" ht="12">
      <c r="B35" s="29" t="s">
        <v>32</v>
      </c>
      <c r="C35" s="28">
        <v>77025</v>
      </c>
      <c r="D35" s="15" t="s">
        <v>8</v>
      </c>
      <c r="E35" s="30">
        <v>46.1</v>
      </c>
      <c r="F35" s="164"/>
      <c r="G35" s="159"/>
      <c r="I35" s="103"/>
    </row>
    <row r="36" spans="2:9" s="100" customFormat="1" ht="12">
      <c r="B36" s="75"/>
      <c r="C36" s="73"/>
      <c r="D36" s="74"/>
      <c r="E36" s="76"/>
      <c r="F36" s="77"/>
      <c r="G36" s="138"/>
      <c r="I36" s="103"/>
    </row>
    <row r="37" spans="2:9" s="100" customFormat="1" ht="12">
      <c r="B37" s="34" t="s">
        <v>149</v>
      </c>
      <c r="C37" s="35">
        <v>34001</v>
      </c>
      <c r="D37" s="15" t="s">
        <v>8</v>
      </c>
      <c r="E37" s="154">
        <v>3.425304166666667</v>
      </c>
      <c r="F37" s="155"/>
      <c r="G37" s="137" t="s">
        <v>12</v>
      </c>
      <c r="I37" s="103"/>
    </row>
    <row r="38" spans="2:9" s="113" customFormat="1" ht="12">
      <c r="B38" s="149" t="s">
        <v>33</v>
      </c>
      <c r="C38" s="150"/>
      <c r="D38" s="150"/>
      <c r="E38" s="150"/>
      <c r="F38" s="151"/>
      <c r="I38" s="114"/>
    </row>
    <row r="39" spans="2:9" s="113" customFormat="1" ht="12">
      <c r="B39" s="115" t="s">
        <v>34</v>
      </c>
      <c r="C39" s="17">
        <v>71055</v>
      </c>
      <c r="D39" s="12" t="s">
        <v>16</v>
      </c>
      <c r="E39" s="152">
        <v>9.24</v>
      </c>
      <c r="F39" s="152"/>
      <c r="I39" s="114"/>
    </row>
    <row r="40" spans="2:9" s="113" customFormat="1" ht="12" customHeight="1">
      <c r="B40" s="115" t="s">
        <v>35</v>
      </c>
      <c r="C40" s="101">
        <v>71060</v>
      </c>
      <c r="D40" s="12" t="s">
        <v>16</v>
      </c>
      <c r="E40" s="152">
        <v>34.19</v>
      </c>
      <c r="F40" s="152"/>
      <c r="I40" s="114"/>
    </row>
    <row r="41" spans="2:9" s="113" customFormat="1" ht="12">
      <c r="B41" s="116"/>
      <c r="C41" s="66"/>
      <c r="D41" s="108"/>
      <c r="E41" s="93"/>
      <c r="F41" s="92"/>
      <c r="I41" s="114"/>
    </row>
    <row r="42" spans="2:9" s="113" customFormat="1" ht="12">
      <c r="B42" s="67" t="s">
        <v>137</v>
      </c>
      <c r="C42" s="32">
        <v>71040</v>
      </c>
      <c r="D42" s="15" t="s">
        <v>16</v>
      </c>
      <c r="E42" s="154">
        <v>15.34</v>
      </c>
      <c r="F42" s="155"/>
      <c r="G42" s="137" t="s">
        <v>12</v>
      </c>
      <c r="I42" s="114"/>
    </row>
    <row r="43" spans="2:9" s="113" customFormat="1" ht="12">
      <c r="B43" s="67" t="s">
        <v>138</v>
      </c>
      <c r="C43" s="32">
        <v>71045</v>
      </c>
      <c r="D43" s="15" t="s">
        <v>16</v>
      </c>
      <c r="E43" s="154">
        <v>15.34</v>
      </c>
      <c r="F43" s="155"/>
      <c r="G43" s="137" t="s">
        <v>12</v>
      </c>
      <c r="I43" s="114"/>
    </row>
    <row r="44" spans="2:9" s="113" customFormat="1" ht="12">
      <c r="B44" s="67" t="s">
        <v>139</v>
      </c>
      <c r="C44" s="32">
        <v>71050</v>
      </c>
      <c r="D44" s="15" t="s">
        <v>16</v>
      </c>
      <c r="E44" s="154">
        <v>15.34</v>
      </c>
      <c r="F44" s="155"/>
      <c r="G44" s="137" t="s">
        <v>12</v>
      </c>
      <c r="I44" s="114"/>
    </row>
    <row r="45" spans="2:9" s="113" customFormat="1" ht="12">
      <c r="B45" s="116"/>
      <c r="C45" s="66"/>
      <c r="D45" s="108"/>
      <c r="E45" s="93"/>
      <c r="F45" s="92"/>
      <c r="I45" s="114"/>
    </row>
    <row r="46" spans="2:12" s="113" customFormat="1" ht="12">
      <c r="B46" s="31" t="s">
        <v>154</v>
      </c>
      <c r="C46" s="32">
        <v>71000</v>
      </c>
      <c r="D46" s="15" t="s">
        <v>8</v>
      </c>
      <c r="E46" s="87">
        <v>8</v>
      </c>
      <c r="F46" s="156">
        <f>E46+E49</f>
        <v>10.001613833333334</v>
      </c>
      <c r="G46" s="137" t="s">
        <v>12</v>
      </c>
      <c r="H46" s="117"/>
      <c r="I46" s="103"/>
      <c r="K46" s="104"/>
      <c r="L46" s="100"/>
    </row>
    <row r="47" spans="2:12" s="113" customFormat="1" ht="12">
      <c r="B47" s="31" t="s">
        <v>153</v>
      </c>
      <c r="C47" s="32">
        <v>71007</v>
      </c>
      <c r="D47" s="15" t="s">
        <v>8</v>
      </c>
      <c r="E47" s="87">
        <v>8</v>
      </c>
      <c r="F47" s="156"/>
      <c r="G47" s="137" t="s">
        <v>12</v>
      </c>
      <c r="H47" s="117"/>
      <c r="I47" s="103"/>
      <c r="K47" s="104"/>
      <c r="L47" s="100"/>
    </row>
    <row r="48" spans="2:12" s="113" customFormat="1" ht="12">
      <c r="B48" s="31" t="s">
        <v>152</v>
      </c>
      <c r="C48" s="32">
        <v>71014</v>
      </c>
      <c r="D48" s="15" t="s">
        <v>8</v>
      </c>
      <c r="E48" s="87">
        <v>8</v>
      </c>
      <c r="F48" s="156"/>
      <c r="G48" s="137" t="s">
        <v>12</v>
      </c>
      <c r="H48" s="117"/>
      <c r="I48" s="103"/>
      <c r="K48" s="104"/>
      <c r="L48" s="100"/>
    </row>
    <row r="49" spans="2:9" s="113" customFormat="1" ht="12">
      <c r="B49" s="33" t="s">
        <v>151</v>
      </c>
      <c r="C49" s="32" t="s">
        <v>36</v>
      </c>
      <c r="D49" s="15" t="s">
        <v>8</v>
      </c>
      <c r="E49" s="87">
        <v>2.0016138333333333</v>
      </c>
      <c r="F49" s="156"/>
      <c r="G49" s="137" t="s">
        <v>12</v>
      </c>
      <c r="H49" s="117"/>
      <c r="I49" s="103"/>
    </row>
    <row r="50" spans="2:9" s="113" customFormat="1" ht="12">
      <c r="B50" s="116"/>
      <c r="C50" s="66"/>
      <c r="D50" s="108"/>
      <c r="E50" s="93"/>
      <c r="F50" s="92"/>
      <c r="I50" s="114"/>
    </row>
    <row r="51" spans="2:9" s="113" customFormat="1" ht="12">
      <c r="B51" s="115" t="s">
        <v>37</v>
      </c>
      <c r="C51" s="11">
        <v>72000</v>
      </c>
      <c r="D51" s="12" t="s">
        <v>8</v>
      </c>
      <c r="E51" s="107">
        <v>8.167058823529413</v>
      </c>
      <c r="F51" s="152">
        <f>E51+E54</f>
        <v>11.57</v>
      </c>
      <c r="I51" s="114"/>
    </row>
    <row r="52" spans="2:9" s="113" customFormat="1" ht="12">
      <c r="B52" s="115" t="s">
        <v>38</v>
      </c>
      <c r="C52" s="11">
        <v>72007</v>
      </c>
      <c r="D52" s="12" t="s">
        <v>8</v>
      </c>
      <c r="E52" s="107">
        <v>8.167058823529413</v>
      </c>
      <c r="F52" s="152"/>
      <c r="I52" s="114"/>
    </row>
    <row r="53" spans="2:9" s="113" customFormat="1" ht="12">
      <c r="B53" s="115" t="s">
        <v>39</v>
      </c>
      <c r="C53" s="11">
        <v>72014</v>
      </c>
      <c r="D53" s="12" t="s">
        <v>8</v>
      </c>
      <c r="E53" s="107">
        <v>8.167058823529413</v>
      </c>
      <c r="F53" s="152"/>
      <c r="I53" s="114"/>
    </row>
    <row r="54" spans="2:9" s="113" customFormat="1" ht="12">
      <c r="B54" s="115" t="s">
        <v>155</v>
      </c>
      <c r="C54" s="11">
        <v>77021</v>
      </c>
      <c r="D54" s="12" t="s">
        <v>8</v>
      </c>
      <c r="E54" s="107">
        <v>3.4029411764705886</v>
      </c>
      <c r="F54" s="152"/>
      <c r="I54" s="114"/>
    </row>
    <row r="55" spans="2:9" s="113" customFormat="1" ht="12">
      <c r="B55" s="116"/>
      <c r="C55" s="66"/>
      <c r="D55" s="108"/>
      <c r="E55" s="93"/>
      <c r="F55" s="92"/>
      <c r="I55" s="114"/>
    </row>
    <row r="56" spans="2:9" s="113" customFormat="1" ht="12">
      <c r="B56" s="115" t="s">
        <v>40</v>
      </c>
      <c r="C56" s="11">
        <v>72025</v>
      </c>
      <c r="D56" s="12" t="s">
        <v>8</v>
      </c>
      <c r="E56" s="107">
        <v>24.46202618883528</v>
      </c>
      <c r="F56" s="152">
        <f>E56+E59</f>
        <v>35.39999999999999</v>
      </c>
      <c r="I56" s="114"/>
    </row>
    <row r="57" spans="2:9" s="113" customFormat="1" ht="12" customHeight="1">
      <c r="B57" s="115" t="s">
        <v>41</v>
      </c>
      <c r="C57" s="101">
        <v>72045</v>
      </c>
      <c r="D57" s="12" t="s">
        <v>8</v>
      </c>
      <c r="E57" s="107">
        <v>24.46202618883528</v>
      </c>
      <c r="F57" s="152"/>
      <c r="I57" s="114"/>
    </row>
    <row r="58" spans="2:9" s="113" customFormat="1" ht="12" customHeight="1">
      <c r="B58" s="115" t="s">
        <v>42</v>
      </c>
      <c r="C58" s="101">
        <v>72035</v>
      </c>
      <c r="D58" s="12" t="s">
        <v>8</v>
      </c>
      <c r="E58" s="107">
        <v>24.46202618883528</v>
      </c>
      <c r="F58" s="152"/>
      <c r="I58" s="114"/>
    </row>
    <row r="59" spans="2:9" s="113" customFormat="1" ht="12">
      <c r="B59" s="115" t="s">
        <v>43</v>
      </c>
      <c r="C59" s="11">
        <v>77022</v>
      </c>
      <c r="D59" s="12" t="s">
        <v>8</v>
      </c>
      <c r="E59" s="107">
        <v>10.937973811164714</v>
      </c>
      <c r="F59" s="152"/>
      <c r="I59" s="114"/>
    </row>
    <row r="60" spans="2:9" s="113" customFormat="1" ht="12">
      <c r="B60" s="118"/>
      <c r="C60" s="119"/>
      <c r="D60" s="108"/>
      <c r="E60" s="120"/>
      <c r="F60" s="92"/>
      <c r="I60" s="114"/>
    </row>
    <row r="61" spans="2:12" s="113" customFormat="1" ht="12">
      <c r="B61" s="33" t="s">
        <v>156</v>
      </c>
      <c r="C61" s="26">
        <v>71070</v>
      </c>
      <c r="D61" s="15" t="s">
        <v>8</v>
      </c>
      <c r="E61" s="157">
        <v>7.02</v>
      </c>
      <c r="F61" s="155"/>
      <c r="G61" s="137" t="s">
        <v>12</v>
      </c>
      <c r="H61" s="117"/>
      <c r="I61" s="103"/>
      <c r="K61" s="104"/>
      <c r="L61" s="100"/>
    </row>
    <row r="62" spans="2:12" s="113" customFormat="1" ht="12">
      <c r="B62" s="34" t="s">
        <v>157</v>
      </c>
      <c r="C62" s="35">
        <v>34050</v>
      </c>
      <c r="D62" s="15" t="s">
        <v>8</v>
      </c>
      <c r="E62" s="154">
        <v>3.579829166666666</v>
      </c>
      <c r="F62" s="155"/>
      <c r="G62" s="137" t="s">
        <v>12</v>
      </c>
      <c r="H62" s="117"/>
      <c r="I62" s="103"/>
      <c r="K62" s="104"/>
      <c r="L62" s="100"/>
    </row>
    <row r="63" spans="2:9" s="113" customFormat="1" ht="12">
      <c r="B63" s="149" t="s">
        <v>114</v>
      </c>
      <c r="C63" s="150"/>
      <c r="D63" s="150"/>
      <c r="E63" s="150"/>
      <c r="F63" s="151"/>
      <c r="I63" s="114"/>
    </row>
    <row r="64" spans="2:9" s="113" customFormat="1" ht="12" customHeight="1">
      <c r="B64" s="10" t="s">
        <v>44</v>
      </c>
      <c r="C64" s="101">
        <v>79700</v>
      </c>
      <c r="D64" s="12" t="s">
        <v>8</v>
      </c>
      <c r="E64" s="152">
        <v>5.9</v>
      </c>
      <c r="F64" s="152"/>
      <c r="I64" s="114"/>
    </row>
    <row r="65" spans="2:9" s="113" customFormat="1" ht="12" customHeight="1">
      <c r="B65" s="10" t="s">
        <v>45</v>
      </c>
      <c r="C65" s="101">
        <v>79710</v>
      </c>
      <c r="D65" s="12" t="s">
        <v>8</v>
      </c>
      <c r="E65" s="152">
        <v>5.9</v>
      </c>
      <c r="F65" s="152"/>
      <c r="I65" s="114"/>
    </row>
    <row r="66" spans="2:9" s="113" customFormat="1" ht="12" customHeight="1">
      <c r="B66" s="10"/>
      <c r="C66" s="51"/>
      <c r="D66" s="12"/>
      <c r="E66" s="91"/>
      <c r="F66" s="92"/>
      <c r="I66" s="114"/>
    </row>
    <row r="67" spans="2:9" s="113" customFormat="1" ht="12" customHeight="1">
      <c r="B67" s="57" t="s">
        <v>81</v>
      </c>
      <c r="C67" s="66">
        <v>69870</v>
      </c>
      <c r="D67" s="38" t="s">
        <v>8</v>
      </c>
      <c r="E67" s="165">
        <v>4.9</v>
      </c>
      <c r="F67" s="166"/>
      <c r="I67" s="114"/>
    </row>
    <row r="68" spans="2:9" s="113" customFormat="1" ht="12" customHeight="1">
      <c r="B68" s="57" t="s">
        <v>82</v>
      </c>
      <c r="C68" s="66">
        <v>69872</v>
      </c>
      <c r="D68" s="38" t="s">
        <v>8</v>
      </c>
      <c r="E68" s="165">
        <v>4.9</v>
      </c>
      <c r="F68" s="166"/>
      <c r="I68" s="114"/>
    </row>
    <row r="69" spans="2:9" s="113" customFormat="1" ht="12" customHeight="1">
      <c r="B69" s="57" t="s">
        <v>83</v>
      </c>
      <c r="C69" s="66">
        <v>69874</v>
      </c>
      <c r="D69" s="38" t="s">
        <v>8</v>
      </c>
      <c r="E69" s="165">
        <v>4.9</v>
      </c>
      <c r="F69" s="166"/>
      <c r="I69" s="114"/>
    </row>
    <row r="70" spans="2:9" s="113" customFormat="1" ht="12" customHeight="1">
      <c r="B70" s="67" t="s">
        <v>150</v>
      </c>
      <c r="C70" s="68">
        <v>69880</v>
      </c>
      <c r="D70" s="32" t="s">
        <v>8</v>
      </c>
      <c r="E70" s="154">
        <v>6.98</v>
      </c>
      <c r="F70" s="155"/>
      <c r="G70" s="84" t="s">
        <v>84</v>
      </c>
      <c r="I70" s="114"/>
    </row>
    <row r="71" spans="2:9" s="113" customFormat="1" ht="12" customHeight="1">
      <c r="B71" s="149" t="s">
        <v>136</v>
      </c>
      <c r="C71" s="150"/>
      <c r="D71" s="150"/>
      <c r="E71" s="150"/>
      <c r="F71" s="151"/>
      <c r="I71" s="114"/>
    </row>
    <row r="72" spans="2:12" s="113" customFormat="1" ht="12" customHeight="1">
      <c r="B72" s="34" t="s">
        <v>158</v>
      </c>
      <c r="C72" s="35">
        <v>34025</v>
      </c>
      <c r="D72" s="15" t="s">
        <v>8</v>
      </c>
      <c r="E72" s="154">
        <v>3.245025</v>
      </c>
      <c r="F72" s="155"/>
      <c r="G72" s="137" t="s">
        <v>12</v>
      </c>
      <c r="H72" s="117"/>
      <c r="I72" s="103"/>
      <c r="J72" s="114"/>
      <c r="K72" s="104"/>
      <c r="L72" s="100"/>
    </row>
    <row r="73" spans="2:12" s="113" customFormat="1" ht="12" customHeight="1">
      <c r="B73" s="34" t="s">
        <v>159</v>
      </c>
      <c r="C73" s="35">
        <v>34030</v>
      </c>
      <c r="D73" s="15" t="s">
        <v>8</v>
      </c>
      <c r="E73" s="154">
        <v>3.245025</v>
      </c>
      <c r="F73" s="155"/>
      <c r="G73" s="137" t="s">
        <v>12</v>
      </c>
      <c r="H73" s="117"/>
      <c r="I73" s="103"/>
      <c r="J73" s="114"/>
      <c r="K73" s="104"/>
      <c r="L73" s="100"/>
    </row>
    <row r="74" spans="2:12" s="113" customFormat="1" ht="12" customHeight="1">
      <c r="B74" s="34" t="s">
        <v>160</v>
      </c>
      <c r="C74" s="35">
        <v>34035</v>
      </c>
      <c r="D74" s="15" t="s">
        <v>8</v>
      </c>
      <c r="E74" s="154">
        <v>3.245025</v>
      </c>
      <c r="F74" s="155"/>
      <c r="G74" s="137" t="s">
        <v>12</v>
      </c>
      <c r="H74" s="117"/>
      <c r="I74" s="103"/>
      <c r="J74" s="114"/>
      <c r="K74" s="104"/>
      <c r="L74" s="100"/>
    </row>
    <row r="75" spans="2:12" s="113" customFormat="1" ht="12" customHeight="1">
      <c r="B75" s="34" t="s">
        <v>161</v>
      </c>
      <c r="C75" s="35">
        <v>34040</v>
      </c>
      <c r="D75" s="15" t="s">
        <v>8</v>
      </c>
      <c r="E75" s="154">
        <v>3.245025</v>
      </c>
      <c r="F75" s="155"/>
      <c r="G75" s="137" t="s">
        <v>12</v>
      </c>
      <c r="H75" s="117"/>
      <c r="I75" s="103"/>
      <c r="J75" s="114"/>
      <c r="K75" s="104"/>
      <c r="L75" s="100"/>
    </row>
    <row r="76" spans="2:6" s="113" customFormat="1" ht="12">
      <c r="B76" s="149" t="s">
        <v>46</v>
      </c>
      <c r="C76" s="150"/>
      <c r="D76" s="150"/>
      <c r="E76" s="150"/>
      <c r="F76" s="151"/>
    </row>
    <row r="77" spans="2:6" s="113" customFormat="1" ht="12">
      <c r="B77" s="36" t="s">
        <v>47</v>
      </c>
      <c r="C77" s="11">
        <v>79800</v>
      </c>
      <c r="D77" s="12" t="s">
        <v>8</v>
      </c>
      <c r="E77" s="152">
        <v>6.05</v>
      </c>
      <c r="F77" s="152"/>
    </row>
    <row r="78" spans="2:6" s="113" customFormat="1" ht="12">
      <c r="B78" s="37" t="s">
        <v>48</v>
      </c>
      <c r="C78" s="38">
        <v>79807</v>
      </c>
      <c r="D78" s="12" t="s">
        <v>8</v>
      </c>
      <c r="E78" s="152">
        <v>27.666666666666664</v>
      </c>
      <c r="F78" s="152"/>
    </row>
    <row r="79" spans="2:6" s="113" customFormat="1" ht="12">
      <c r="B79" s="39"/>
      <c r="C79" s="40"/>
      <c r="D79" s="41"/>
      <c r="E79" s="42"/>
      <c r="F79" s="43"/>
    </row>
    <row r="80" spans="2:6" s="113" customFormat="1" ht="12">
      <c r="B80" s="121" t="s">
        <v>162</v>
      </c>
      <c r="C80" s="122">
        <v>79854</v>
      </c>
      <c r="D80" s="123" t="s">
        <v>8</v>
      </c>
      <c r="E80" s="167">
        <v>6.38</v>
      </c>
      <c r="F80" s="167"/>
    </row>
    <row r="81" spans="2:6" s="113" customFormat="1" ht="12">
      <c r="B81" s="37" t="s">
        <v>163</v>
      </c>
      <c r="C81" s="38">
        <v>79860</v>
      </c>
      <c r="D81" s="12" t="s">
        <v>8</v>
      </c>
      <c r="E81" s="168">
        <v>29.24</v>
      </c>
      <c r="F81" s="168"/>
    </row>
    <row r="82" spans="2:6" s="113" customFormat="1" ht="12">
      <c r="B82" s="39"/>
      <c r="C82" s="40"/>
      <c r="D82" s="41"/>
      <c r="E82" s="42"/>
      <c r="F82" s="43"/>
    </row>
    <row r="83" spans="2:6" s="125" customFormat="1" ht="12">
      <c r="B83" s="124" t="s">
        <v>177</v>
      </c>
      <c r="C83" s="56" t="s">
        <v>49</v>
      </c>
      <c r="D83" s="12" t="s">
        <v>8</v>
      </c>
      <c r="E83" s="186">
        <v>110.64</v>
      </c>
      <c r="F83" s="187"/>
    </row>
    <row r="84" spans="2:6" s="125" customFormat="1" ht="12">
      <c r="B84" s="124" t="s">
        <v>178</v>
      </c>
      <c r="C84" s="56" t="s">
        <v>50</v>
      </c>
      <c r="D84" s="12" t="s">
        <v>8</v>
      </c>
      <c r="E84" s="186">
        <v>480.41</v>
      </c>
      <c r="F84" s="187"/>
    </row>
    <row r="85" spans="2:6" s="125" customFormat="1" ht="12">
      <c r="B85" s="124" t="s">
        <v>179</v>
      </c>
      <c r="C85" s="56" t="s">
        <v>51</v>
      </c>
      <c r="D85" s="12" t="s">
        <v>8</v>
      </c>
      <c r="E85" s="186">
        <v>1012.91</v>
      </c>
      <c r="F85" s="187"/>
    </row>
    <row r="86" spans="2:6" s="113" customFormat="1" ht="12">
      <c r="B86" s="169" t="s">
        <v>52</v>
      </c>
      <c r="C86" s="170"/>
      <c r="D86" s="170"/>
      <c r="E86" s="170"/>
      <c r="F86" s="171"/>
    </row>
    <row r="87" spans="2:6" s="113" customFormat="1" ht="12">
      <c r="B87" s="172" t="s">
        <v>113</v>
      </c>
      <c r="C87" s="173"/>
      <c r="D87" s="173"/>
      <c r="E87" s="173"/>
      <c r="F87" s="174"/>
    </row>
    <row r="88" spans="2:8" s="113" customFormat="1" ht="12">
      <c r="B88" s="82" t="s">
        <v>169</v>
      </c>
      <c r="C88" s="98">
        <v>12619</v>
      </c>
      <c r="D88" s="98" t="s">
        <v>8</v>
      </c>
      <c r="E88" s="175">
        <v>0.7</v>
      </c>
      <c r="F88" s="175"/>
      <c r="G88" s="137" t="s">
        <v>12</v>
      </c>
      <c r="H88" s="114"/>
    </row>
    <row r="89" spans="2:8" s="84" customFormat="1" ht="12">
      <c r="B89" s="82" t="s">
        <v>140</v>
      </c>
      <c r="C89" s="32">
        <v>12625</v>
      </c>
      <c r="D89" s="32" t="s">
        <v>8</v>
      </c>
      <c r="E89" s="156">
        <v>0.92</v>
      </c>
      <c r="F89" s="156"/>
      <c r="G89" s="137" t="s">
        <v>12</v>
      </c>
      <c r="H89" s="83"/>
    </row>
    <row r="90" spans="2:8" s="84" customFormat="1" ht="12">
      <c r="B90" s="82" t="s">
        <v>141</v>
      </c>
      <c r="C90" s="32">
        <v>12638</v>
      </c>
      <c r="D90" s="32" t="s">
        <v>8</v>
      </c>
      <c r="E90" s="156">
        <v>1.4</v>
      </c>
      <c r="F90" s="156"/>
      <c r="G90" s="137" t="s">
        <v>12</v>
      </c>
      <c r="H90" s="83"/>
    </row>
    <row r="91" spans="2:8" s="113" customFormat="1" ht="12">
      <c r="B91" s="82" t="s">
        <v>142</v>
      </c>
      <c r="C91" s="32">
        <v>12650</v>
      </c>
      <c r="D91" s="32" t="s">
        <v>8</v>
      </c>
      <c r="E91" s="175">
        <v>1.84</v>
      </c>
      <c r="F91" s="175"/>
      <c r="G91" s="137" t="s">
        <v>12</v>
      </c>
      <c r="H91" s="114"/>
    </row>
    <row r="92" spans="2:6" s="113" customFormat="1" ht="12">
      <c r="B92" s="78"/>
      <c r="C92" s="79"/>
      <c r="D92" s="80"/>
      <c r="E92" s="80"/>
      <c r="F92" s="81"/>
    </row>
    <row r="93" spans="2:8" s="113" customFormat="1" ht="12">
      <c r="B93" s="44" t="s">
        <v>78</v>
      </c>
      <c r="C93" s="38">
        <v>69800</v>
      </c>
      <c r="D93" s="11" t="s">
        <v>8</v>
      </c>
      <c r="E93" s="176">
        <v>1.25</v>
      </c>
      <c r="F93" s="177"/>
      <c r="G93" s="114"/>
      <c r="H93" s="114"/>
    </row>
    <row r="94" spans="2:8" s="113" customFormat="1" ht="12">
      <c r="B94" s="44" t="s">
        <v>79</v>
      </c>
      <c r="C94" s="38">
        <v>69810</v>
      </c>
      <c r="D94" s="11" t="s">
        <v>8</v>
      </c>
      <c r="E94" s="176">
        <v>1.55</v>
      </c>
      <c r="F94" s="177"/>
      <c r="G94" s="114"/>
      <c r="H94" s="114"/>
    </row>
    <row r="95" spans="2:8" s="113" customFormat="1" ht="12">
      <c r="B95" s="44" t="s">
        <v>80</v>
      </c>
      <c r="C95" s="38">
        <v>69820</v>
      </c>
      <c r="D95" s="11" t="s">
        <v>8</v>
      </c>
      <c r="E95" s="176">
        <v>1.96</v>
      </c>
      <c r="F95" s="177"/>
      <c r="G95" s="114"/>
      <c r="H95" s="114"/>
    </row>
    <row r="96" spans="2:6" s="113" customFormat="1" ht="12">
      <c r="B96" s="172" t="s">
        <v>112</v>
      </c>
      <c r="C96" s="173"/>
      <c r="D96" s="173"/>
      <c r="E96" s="173"/>
      <c r="F96" s="174"/>
    </row>
    <row r="97" spans="2:6" s="113" customFormat="1" ht="12">
      <c r="B97" s="44" t="s">
        <v>53</v>
      </c>
      <c r="C97" s="38">
        <v>14204</v>
      </c>
      <c r="D97" s="11" t="s">
        <v>54</v>
      </c>
      <c r="E97" s="176">
        <v>43.15666666666667</v>
      </c>
      <c r="F97" s="177"/>
    </row>
    <row r="98" spans="2:7" s="113" customFormat="1" ht="12">
      <c r="B98" s="44" t="s">
        <v>170</v>
      </c>
      <c r="C98" s="38">
        <v>14205</v>
      </c>
      <c r="D98" s="11" t="s">
        <v>54</v>
      </c>
      <c r="E98" s="176">
        <v>54.303333333333335</v>
      </c>
      <c r="F98" s="177"/>
      <c r="G98" s="100"/>
    </row>
    <row r="99" spans="2:6" s="127" customFormat="1" ht="12" customHeight="1">
      <c r="B99" s="44" t="s">
        <v>171</v>
      </c>
      <c r="C99" s="101">
        <v>14104</v>
      </c>
      <c r="D99" s="11" t="s">
        <v>54</v>
      </c>
      <c r="E99" s="176">
        <v>43.15666666666667</v>
      </c>
      <c r="F99" s="177"/>
    </row>
    <row r="100" spans="2:6" s="127" customFormat="1" ht="12" customHeight="1">
      <c r="B100" s="44" t="s">
        <v>172</v>
      </c>
      <c r="C100" s="101">
        <v>14105</v>
      </c>
      <c r="D100" s="11" t="s">
        <v>54</v>
      </c>
      <c r="E100" s="176">
        <v>43.15666666666667</v>
      </c>
      <c r="F100" s="177"/>
    </row>
    <row r="101" spans="2:9" s="113" customFormat="1" ht="12" customHeight="1">
      <c r="B101" s="44" t="s">
        <v>173</v>
      </c>
      <c r="C101" s="101">
        <v>14225</v>
      </c>
      <c r="D101" s="11" t="s">
        <v>8</v>
      </c>
      <c r="E101" s="176">
        <v>0.65</v>
      </c>
      <c r="F101" s="177"/>
      <c r="G101" s="128"/>
      <c r="H101" s="128"/>
      <c r="I101" s="128"/>
    </row>
    <row r="102" spans="2:9" s="113" customFormat="1" ht="12" customHeight="1">
      <c r="B102" s="44" t="s">
        <v>174</v>
      </c>
      <c r="C102" s="101">
        <v>14227</v>
      </c>
      <c r="D102" s="11" t="s">
        <v>8</v>
      </c>
      <c r="E102" s="176">
        <v>0.93</v>
      </c>
      <c r="F102" s="177"/>
      <c r="G102" s="128"/>
      <c r="H102" s="128"/>
      <c r="I102" s="129"/>
    </row>
    <row r="103" spans="2:9" s="113" customFormat="1" ht="12">
      <c r="B103" s="44"/>
      <c r="C103" s="38"/>
      <c r="D103" s="11"/>
      <c r="E103" s="45"/>
      <c r="F103" s="46"/>
      <c r="G103" s="128"/>
      <c r="H103" s="128"/>
      <c r="I103" s="128"/>
    </row>
    <row r="104" spans="2:9" s="113" customFormat="1" ht="13.5" customHeight="1">
      <c r="B104" s="47" t="s">
        <v>55</v>
      </c>
      <c r="C104" s="48">
        <v>14040</v>
      </c>
      <c r="D104" s="49" t="s">
        <v>54</v>
      </c>
      <c r="E104" s="188">
        <v>500</v>
      </c>
      <c r="F104" s="189"/>
      <c r="G104" s="139"/>
      <c r="H104" s="128"/>
      <c r="I104" s="128"/>
    </row>
    <row r="105" spans="2:9" s="113" customFormat="1" ht="13.5" customHeight="1">
      <c r="B105" s="47" t="s">
        <v>56</v>
      </c>
      <c r="C105" s="48">
        <v>14042</v>
      </c>
      <c r="D105" s="49" t="s">
        <v>54</v>
      </c>
      <c r="E105" s="188">
        <v>920</v>
      </c>
      <c r="F105" s="189"/>
      <c r="G105" s="139"/>
      <c r="H105" s="128"/>
      <c r="I105" s="128"/>
    </row>
    <row r="106" spans="2:9" s="113" customFormat="1" ht="13.5" customHeight="1">
      <c r="B106" s="47" t="s">
        <v>57</v>
      </c>
      <c r="C106" s="48">
        <v>14062</v>
      </c>
      <c r="D106" s="49" t="s">
        <v>54</v>
      </c>
      <c r="E106" s="188">
        <v>1185</v>
      </c>
      <c r="F106" s="189"/>
      <c r="G106" s="139"/>
      <c r="H106" s="128"/>
      <c r="I106" s="128"/>
    </row>
    <row r="107" spans="2:9" s="113" customFormat="1" ht="13.5" customHeight="1">
      <c r="B107" s="47" t="s">
        <v>58</v>
      </c>
      <c r="C107" s="48">
        <v>14080</v>
      </c>
      <c r="D107" s="49" t="s">
        <v>54</v>
      </c>
      <c r="E107" s="188">
        <v>1535</v>
      </c>
      <c r="F107" s="189"/>
      <c r="G107" s="139"/>
      <c r="H107" s="128"/>
      <c r="I107" s="128"/>
    </row>
    <row r="108" spans="2:9" s="113" customFormat="1" ht="13.5" customHeight="1">
      <c r="B108" s="47" t="s">
        <v>59</v>
      </c>
      <c r="C108" s="48">
        <v>14084</v>
      </c>
      <c r="D108" s="49" t="s">
        <v>54</v>
      </c>
      <c r="E108" s="188">
        <v>1760</v>
      </c>
      <c r="F108" s="189"/>
      <c r="G108" s="139"/>
      <c r="H108" s="128"/>
      <c r="I108" s="128"/>
    </row>
    <row r="109" spans="2:9" s="113" customFormat="1" ht="13.5" customHeight="1">
      <c r="B109" s="47" t="s">
        <v>60</v>
      </c>
      <c r="C109" s="48">
        <v>14125</v>
      </c>
      <c r="D109" s="49" t="s">
        <v>54</v>
      </c>
      <c r="E109" s="188">
        <v>2300</v>
      </c>
      <c r="F109" s="189"/>
      <c r="G109" s="139"/>
      <c r="H109" s="128"/>
      <c r="I109" s="128"/>
    </row>
    <row r="110" spans="2:9" s="113" customFormat="1" ht="12">
      <c r="B110" s="44"/>
      <c r="C110" s="38"/>
      <c r="D110" s="50"/>
      <c r="E110" s="179"/>
      <c r="F110" s="180"/>
      <c r="G110" s="128"/>
      <c r="H110" s="128"/>
      <c r="I110" s="128"/>
    </row>
    <row r="111" spans="2:9" s="99" customFormat="1" ht="12">
      <c r="B111" s="130" t="s">
        <v>61</v>
      </c>
      <c r="C111" s="131">
        <v>13970</v>
      </c>
      <c r="D111" s="132" t="s">
        <v>8</v>
      </c>
      <c r="E111" s="165">
        <v>16</v>
      </c>
      <c r="F111" s="166"/>
      <c r="G111" s="133"/>
      <c r="H111" s="133"/>
      <c r="I111" s="133"/>
    </row>
    <row r="112" spans="2:6" s="99" customFormat="1" ht="12" customHeight="1">
      <c r="B112" s="130" t="s">
        <v>62</v>
      </c>
      <c r="C112" s="131">
        <v>13980</v>
      </c>
      <c r="D112" s="132" t="s">
        <v>8</v>
      </c>
      <c r="E112" s="178">
        <v>18.33</v>
      </c>
      <c r="F112" s="166"/>
    </row>
    <row r="113" spans="2:6" s="99" customFormat="1" ht="12" customHeight="1">
      <c r="B113" s="130"/>
      <c r="C113" s="131"/>
      <c r="D113" s="132"/>
      <c r="E113" s="93"/>
      <c r="F113" s="92"/>
    </row>
    <row r="114" spans="2:6" s="113" customFormat="1" ht="12" customHeight="1">
      <c r="B114" s="44" t="s">
        <v>63</v>
      </c>
      <c r="C114" s="38">
        <v>13965</v>
      </c>
      <c r="D114" s="38" t="s">
        <v>8</v>
      </c>
      <c r="E114" s="165">
        <v>14.84</v>
      </c>
      <c r="F114" s="166"/>
    </row>
    <row r="115" spans="2:6" s="127" customFormat="1" ht="12" customHeight="1">
      <c r="B115" s="44"/>
      <c r="C115" s="38"/>
      <c r="D115" s="17"/>
      <c r="E115" s="51"/>
      <c r="F115" s="52"/>
    </row>
    <row r="116" spans="2:6" s="113" customFormat="1" ht="12" customHeight="1">
      <c r="B116" s="53" t="s">
        <v>64</v>
      </c>
      <c r="C116" s="38">
        <v>14210</v>
      </c>
      <c r="D116" s="38" t="s">
        <v>8</v>
      </c>
      <c r="E116" s="178">
        <v>9.9</v>
      </c>
      <c r="F116" s="166"/>
    </row>
    <row r="117" spans="2:6" s="113" customFormat="1" ht="12" customHeight="1">
      <c r="B117" s="53" t="s">
        <v>65</v>
      </c>
      <c r="C117" s="38">
        <v>14215</v>
      </c>
      <c r="D117" s="38" t="s">
        <v>8</v>
      </c>
      <c r="E117" s="178">
        <v>9.9</v>
      </c>
      <c r="F117" s="166"/>
    </row>
    <row r="118" spans="2:6" s="125" customFormat="1" ht="12" customHeight="1">
      <c r="B118" s="54"/>
      <c r="C118" s="38"/>
      <c r="D118" s="38"/>
      <c r="E118" s="93"/>
      <c r="F118" s="92"/>
    </row>
    <row r="119" spans="2:6" s="113" customFormat="1" ht="12" customHeight="1">
      <c r="B119" s="53" t="s">
        <v>66</v>
      </c>
      <c r="C119" s="38">
        <v>14310</v>
      </c>
      <c r="D119" s="38" t="s">
        <v>8</v>
      </c>
      <c r="E119" s="178">
        <v>11.6</v>
      </c>
      <c r="F119" s="166"/>
    </row>
    <row r="120" spans="2:6" s="113" customFormat="1" ht="12" customHeight="1">
      <c r="B120" s="53" t="s">
        <v>67</v>
      </c>
      <c r="C120" s="38">
        <v>14315</v>
      </c>
      <c r="D120" s="38" t="s">
        <v>8</v>
      </c>
      <c r="E120" s="178">
        <v>11.6</v>
      </c>
      <c r="F120" s="166"/>
    </row>
    <row r="121" spans="2:6" s="113" customFormat="1" ht="12">
      <c r="B121" s="172" t="s">
        <v>68</v>
      </c>
      <c r="C121" s="173"/>
      <c r="D121" s="173"/>
      <c r="E121" s="173"/>
      <c r="F121" s="174"/>
    </row>
    <row r="122" spans="2:6" s="113" customFormat="1" ht="12">
      <c r="B122" s="44" t="s">
        <v>69</v>
      </c>
      <c r="C122" s="55">
        <v>22128</v>
      </c>
      <c r="D122" s="56" t="s">
        <v>70</v>
      </c>
      <c r="E122" s="181">
        <v>7.8</v>
      </c>
      <c r="F122" s="182"/>
    </row>
    <row r="123" spans="2:6" s="113" customFormat="1" ht="12">
      <c r="B123" s="44" t="s">
        <v>71</v>
      </c>
      <c r="C123" s="38">
        <v>22130</v>
      </c>
      <c r="D123" s="11" t="s">
        <v>54</v>
      </c>
      <c r="E123" s="176">
        <v>55.85250000000001</v>
      </c>
      <c r="F123" s="177"/>
    </row>
    <row r="124" spans="2:6" s="125" customFormat="1" ht="12">
      <c r="B124" s="57" t="s">
        <v>72</v>
      </c>
      <c r="C124" s="38">
        <v>22135</v>
      </c>
      <c r="D124" s="11" t="s">
        <v>54</v>
      </c>
      <c r="E124" s="176">
        <v>47</v>
      </c>
      <c r="F124" s="177"/>
    </row>
    <row r="125" spans="2:6" s="113" customFormat="1" ht="12">
      <c r="B125" s="57" t="s">
        <v>73</v>
      </c>
      <c r="C125" s="55">
        <v>22138</v>
      </c>
      <c r="D125" s="56" t="s">
        <v>54</v>
      </c>
      <c r="E125" s="181">
        <v>65</v>
      </c>
      <c r="F125" s="182"/>
    </row>
    <row r="126" spans="2:7" s="125" customFormat="1" ht="12">
      <c r="B126" s="57" t="s">
        <v>74</v>
      </c>
      <c r="C126" s="55">
        <v>22140</v>
      </c>
      <c r="D126" s="56" t="s">
        <v>70</v>
      </c>
      <c r="E126" s="181">
        <v>7.8</v>
      </c>
      <c r="F126" s="182"/>
      <c r="G126" s="140"/>
    </row>
    <row r="127" spans="2:7" s="113" customFormat="1" ht="12">
      <c r="B127" s="57"/>
      <c r="C127" s="55"/>
      <c r="D127" s="56"/>
      <c r="E127" s="94"/>
      <c r="F127" s="95"/>
      <c r="G127" s="128"/>
    </row>
    <row r="128" spans="2:7" s="113" customFormat="1" ht="12">
      <c r="B128" s="57" t="s">
        <v>75</v>
      </c>
      <c r="C128" s="55">
        <v>22461</v>
      </c>
      <c r="D128" s="56" t="s">
        <v>54</v>
      </c>
      <c r="E128" s="190">
        <v>1030</v>
      </c>
      <c r="F128" s="191"/>
      <c r="G128" s="141"/>
    </row>
    <row r="129" spans="2:7" s="113" customFormat="1" ht="12">
      <c r="B129" s="57"/>
      <c r="C129" s="55"/>
      <c r="D129" s="56"/>
      <c r="E129" s="94"/>
      <c r="F129" s="95"/>
      <c r="G129" s="128"/>
    </row>
    <row r="130" spans="2:6" s="125" customFormat="1" ht="12">
      <c r="B130" s="58" t="s">
        <v>76</v>
      </c>
      <c r="C130" s="59">
        <v>23540</v>
      </c>
      <c r="D130" s="60" t="s">
        <v>8</v>
      </c>
      <c r="E130" s="181">
        <v>1.3750000000000002</v>
      </c>
      <c r="F130" s="182"/>
    </row>
    <row r="131" spans="2:6" s="125" customFormat="1" ht="12">
      <c r="B131" s="58"/>
      <c r="C131" s="59"/>
      <c r="D131" s="60"/>
      <c r="E131" s="94"/>
      <c r="F131" s="95"/>
    </row>
    <row r="132" spans="2:6" s="125" customFormat="1" ht="12">
      <c r="B132" s="61" t="s">
        <v>133</v>
      </c>
      <c r="C132" s="59">
        <v>22193</v>
      </c>
      <c r="D132" s="60" t="s">
        <v>8</v>
      </c>
      <c r="E132" s="181">
        <v>1.03</v>
      </c>
      <c r="F132" s="182"/>
    </row>
    <row r="133" spans="2:6" s="125" customFormat="1" ht="12">
      <c r="B133" s="61" t="s">
        <v>134</v>
      </c>
      <c r="C133" s="59">
        <v>22195</v>
      </c>
      <c r="D133" s="60" t="s">
        <v>8</v>
      </c>
      <c r="E133" s="181">
        <v>1.03</v>
      </c>
      <c r="F133" s="182"/>
    </row>
    <row r="134" spans="2:6" s="113" customFormat="1" ht="12">
      <c r="B134" s="62" t="s">
        <v>77</v>
      </c>
      <c r="C134" s="63"/>
      <c r="D134" s="63"/>
      <c r="E134" s="63"/>
      <c r="F134" s="63"/>
    </row>
    <row r="135" spans="2:6" s="113" customFormat="1" ht="12">
      <c r="B135" s="61" t="s">
        <v>122</v>
      </c>
      <c r="C135" s="60">
        <v>13315</v>
      </c>
      <c r="D135" s="38" t="s">
        <v>8</v>
      </c>
      <c r="E135" s="176">
        <v>14.666666666666668</v>
      </c>
      <c r="F135" s="177"/>
    </row>
    <row r="136" spans="2:6" s="113" customFormat="1" ht="12">
      <c r="B136" s="61" t="s">
        <v>123</v>
      </c>
      <c r="C136" s="60">
        <v>13317</v>
      </c>
      <c r="D136" s="38" t="s">
        <v>8</v>
      </c>
      <c r="E136" s="176">
        <v>14.666666666666668</v>
      </c>
      <c r="F136" s="177"/>
    </row>
    <row r="137" spans="2:6" s="113" customFormat="1" ht="12">
      <c r="B137" s="61" t="s">
        <v>124</v>
      </c>
      <c r="C137" s="60">
        <v>13319</v>
      </c>
      <c r="D137" s="38" t="s">
        <v>8</v>
      </c>
      <c r="E137" s="176">
        <v>14.666666666666668</v>
      </c>
      <c r="F137" s="177"/>
    </row>
    <row r="138" spans="2:6" s="113" customFormat="1" ht="12">
      <c r="B138" s="61" t="s">
        <v>125</v>
      </c>
      <c r="C138" s="60">
        <v>13321</v>
      </c>
      <c r="D138" s="38" t="s">
        <v>8</v>
      </c>
      <c r="E138" s="176">
        <v>14.666666666666668</v>
      </c>
      <c r="F138" s="177"/>
    </row>
    <row r="139" spans="2:6" s="113" customFormat="1" ht="12">
      <c r="B139" s="61"/>
      <c r="C139" s="60"/>
      <c r="D139" s="38"/>
      <c r="E139" s="176"/>
      <c r="F139" s="177"/>
    </row>
    <row r="140" spans="2:6" s="113" customFormat="1" ht="12">
      <c r="B140" s="44" t="s">
        <v>129</v>
      </c>
      <c r="C140" s="56">
        <v>12011</v>
      </c>
      <c r="D140" s="38" t="s">
        <v>70</v>
      </c>
      <c r="E140" s="183">
        <v>12.89</v>
      </c>
      <c r="F140" s="184"/>
    </row>
    <row r="141" spans="2:6" s="113" customFormat="1" ht="12">
      <c r="B141" s="44" t="s">
        <v>130</v>
      </c>
      <c r="C141" s="56">
        <v>12017</v>
      </c>
      <c r="D141" s="38" t="s">
        <v>70</v>
      </c>
      <c r="E141" s="183">
        <v>12.89</v>
      </c>
      <c r="F141" s="184"/>
    </row>
    <row r="142" spans="2:6" s="113" customFormat="1" ht="12">
      <c r="B142" s="44" t="s">
        <v>131</v>
      </c>
      <c r="C142" s="56">
        <v>12022</v>
      </c>
      <c r="D142" s="38" t="s">
        <v>70</v>
      </c>
      <c r="E142" s="183">
        <v>12.89</v>
      </c>
      <c r="F142" s="184"/>
    </row>
    <row r="143" spans="2:6" s="113" customFormat="1" ht="12">
      <c r="B143" s="44" t="s">
        <v>132</v>
      </c>
      <c r="C143" s="56">
        <v>12027</v>
      </c>
      <c r="D143" s="38" t="s">
        <v>70</v>
      </c>
      <c r="E143" s="183">
        <v>12.89</v>
      </c>
      <c r="F143" s="184"/>
    </row>
    <row r="144" spans="2:6" s="113" customFormat="1" ht="12">
      <c r="B144" s="44"/>
      <c r="C144" s="56"/>
      <c r="D144" s="38"/>
      <c r="E144" s="64"/>
      <c r="F144" s="65"/>
    </row>
    <row r="145" spans="2:6" s="125" customFormat="1" ht="12">
      <c r="B145" s="44" t="s">
        <v>126</v>
      </c>
      <c r="C145" s="56">
        <v>12101</v>
      </c>
      <c r="D145" s="38" t="s">
        <v>70</v>
      </c>
      <c r="E145" s="183">
        <v>10.62</v>
      </c>
      <c r="F145" s="184"/>
    </row>
    <row r="146" spans="2:6" s="125" customFormat="1" ht="12">
      <c r="B146" s="44" t="s">
        <v>127</v>
      </c>
      <c r="C146" s="56">
        <v>12107</v>
      </c>
      <c r="D146" s="38" t="s">
        <v>70</v>
      </c>
      <c r="E146" s="183">
        <v>10.62</v>
      </c>
      <c r="F146" s="184"/>
    </row>
    <row r="147" spans="2:6" s="125" customFormat="1" ht="12">
      <c r="B147" s="44" t="s">
        <v>128</v>
      </c>
      <c r="C147" s="56">
        <v>12112</v>
      </c>
      <c r="D147" s="38" t="s">
        <v>70</v>
      </c>
      <c r="E147" s="183">
        <v>10.62</v>
      </c>
      <c r="F147" s="184"/>
    </row>
    <row r="148" spans="2:6" s="113" customFormat="1" ht="12">
      <c r="B148" s="172" t="s">
        <v>85</v>
      </c>
      <c r="C148" s="173"/>
      <c r="D148" s="173"/>
      <c r="E148" s="173"/>
      <c r="F148" s="174"/>
    </row>
    <row r="149" spans="2:6" s="113" customFormat="1" ht="12">
      <c r="B149" s="44" t="s">
        <v>86</v>
      </c>
      <c r="C149" s="38">
        <v>12300</v>
      </c>
      <c r="D149" s="11" t="s">
        <v>8</v>
      </c>
      <c r="E149" s="176">
        <v>4.4</v>
      </c>
      <c r="F149" s="177"/>
    </row>
    <row r="150" spans="2:6" s="113" customFormat="1" ht="12">
      <c r="B150" s="44" t="s">
        <v>87</v>
      </c>
      <c r="C150" s="38">
        <v>12310</v>
      </c>
      <c r="D150" s="11" t="s">
        <v>8</v>
      </c>
      <c r="E150" s="176">
        <v>4.4</v>
      </c>
      <c r="F150" s="177"/>
    </row>
    <row r="151" spans="2:6" s="113" customFormat="1" ht="12">
      <c r="B151" s="44" t="s">
        <v>88</v>
      </c>
      <c r="C151" s="38">
        <v>12320</v>
      </c>
      <c r="D151" s="11" t="s">
        <v>8</v>
      </c>
      <c r="E151" s="176">
        <v>4.4</v>
      </c>
      <c r="F151" s="177"/>
    </row>
    <row r="152" spans="2:6" s="100" customFormat="1" ht="12">
      <c r="B152" s="44" t="s">
        <v>89</v>
      </c>
      <c r="C152" s="38">
        <v>12325</v>
      </c>
      <c r="D152" s="11" t="s">
        <v>8</v>
      </c>
      <c r="E152" s="176">
        <v>4.4</v>
      </c>
      <c r="F152" s="177"/>
    </row>
    <row r="153" spans="2:6" s="100" customFormat="1" ht="12">
      <c r="B153" s="44"/>
      <c r="C153" s="38"/>
      <c r="D153" s="11"/>
      <c r="E153" s="89"/>
      <c r="F153" s="90"/>
    </row>
    <row r="154" spans="2:6" s="100" customFormat="1" ht="12" customHeight="1">
      <c r="B154" s="44" t="s">
        <v>90</v>
      </c>
      <c r="C154" s="38">
        <v>12350</v>
      </c>
      <c r="D154" s="11" t="s">
        <v>8</v>
      </c>
      <c r="E154" s="176">
        <v>4.89</v>
      </c>
      <c r="F154" s="177"/>
    </row>
    <row r="155" spans="2:6" s="100" customFormat="1" ht="12" customHeight="1">
      <c r="B155" s="44" t="s">
        <v>166</v>
      </c>
      <c r="C155" s="38">
        <v>12360</v>
      </c>
      <c r="D155" s="11" t="s">
        <v>8</v>
      </c>
      <c r="E155" s="176">
        <v>4.89</v>
      </c>
      <c r="F155" s="177"/>
    </row>
    <row r="156" spans="2:6" s="100" customFormat="1" ht="12">
      <c r="B156" s="44" t="s">
        <v>91</v>
      </c>
      <c r="C156" s="38">
        <v>12370</v>
      </c>
      <c r="D156" s="11" t="s">
        <v>8</v>
      </c>
      <c r="E156" s="176">
        <v>4.89</v>
      </c>
      <c r="F156" s="177"/>
    </row>
    <row r="157" spans="2:6" s="100" customFormat="1" ht="12">
      <c r="B157" s="44"/>
      <c r="C157" s="38"/>
      <c r="D157" s="11"/>
      <c r="E157" s="89"/>
      <c r="F157" s="90"/>
    </row>
    <row r="158" spans="2:6" s="100" customFormat="1" ht="12">
      <c r="B158" s="126" t="s">
        <v>92</v>
      </c>
      <c r="C158" s="38">
        <v>12330</v>
      </c>
      <c r="D158" s="11" t="s">
        <v>8</v>
      </c>
      <c r="E158" s="176">
        <v>3.2</v>
      </c>
      <c r="F158" s="177"/>
    </row>
    <row r="159" spans="2:6" s="100" customFormat="1" ht="24">
      <c r="B159" s="126" t="s">
        <v>167</v>
      </c>
      <c r="C159" s="38">
        <v>12335</v>
      </c>
      <c r="D159" s="11" t="s">
        <v>8</v>
      </c>
      <c r="E159" s="176">
        <v>3.2</v>
      </c>
      <c r="F159" s="177"/>
    </row>
    <row r="160" spans="2:6" s="100" customFormat="1" ht="12">
      <c r="B160" s="126" t="s">
        <v>93</v>
      </c>
      <c r="C160" s="38">
        <v>12340</v>
      </c>
      <c r="D160" s="11" t="s">
        <v>8</v>
      </c>
      <c r="E160" s="176">
        <v>3.2</v>
      </c>
      <c r="F160" s="177"/>
    </row>
    <row r="161" spans="2:6" s="100" customFormat="1" ht="12">
      <c r="B161" s="126"/>
      <c r="C161" s="38"/>
      <c r="D161" s="11"/>
      <c r="E161" s="176"/>
      <c r="F161" s="177"/>
    </row>
    <row r="162" spans="2:6" s="100" customFormat="1" ht="12">
      <c r="B162" s="126" t="s">
        <v>94</v>
      </c>
      <c r="C162" s="38">
        <v>12380</v>
      </c>
      <c r="D162" s="11" t="s">
        <v>8</v>
      </c>
      <c r="E162" s="176">
        <v>3.5</v>
      </c>
      <c r="F162" s="177"/>
    </row>
    <row r="163" spans="2:6" s="100" customFormat="1" ht="24">
      <c r="B163" s="126" t="s">
        <v>168</v>
      </c>
      <c r="C163" s="38">
        <v>12385</v>
      </c>
      <c r="D163" s="11" t="s">
        <v>8</v>
      </c>
      <c r="E163" s="176">
        <v>3.5</v>
      </c>
      <c r="F163" s="177"/>
    </row>
    <row r="164" spans="2:6" s="100" customFormat="1" ht="12">
      <c r="B164" s="126" t="s">
        <v>95</v>
      </c>
      <c r="C164" s="38">
        <v>12390</v>
      </c>
      <c r="D164" s="11" t="s">
        <v>8</v>
      </c>
      <c r="E164" s="176">
        <v>3.5</v>
      </c>
      <c r="F164" s="177"/>
    </row>
    <row r="165" spans="2:6" s="105" customFormat="1" ht="12">
      <c r="B165" s="44"/>
      <c r="C165" s="38"/>
      <c r="D165" s="11"/>
      <c r="E165" s="89"/>
      <c r="F165" s="90"/>
    </row>
    <row r="166" spans="2:6" s="113" customFormat="1" ht="12">
      <c r="B166" s="44" t="s">
        <v>96</v>
      </c>
      <c r="C166" s="38">
        <v>12420</v>
      </c>
      <c r="D166" s="11" t="s">
        <v>8</v>
      </c>
      <c r="E166" s="176">
        <v>5.75</v>
      </c>
      <c r="F166" s="177"/>
    </row>
    <row r="167" spans="2:6" s="113" customFormat="1" ht="12">
      <c r="B167" s="172" t="s">
        <v>97</v>
      </c>
      <c r="C167" s="173"/>
      <c r="D167" s="173"/>
      <c r="E167" s="173"/>
      <c r="F167" s="174"/>
    </row>
    <row r="168" spans="2:6" s="113" customFormat="1" ht="12" customHeight="1">
      <c r="B168" s="57" t="s">
        <v>119</v>
      </c>
      <c r="C168" s="55">
        <v>12500</v>
      </c>
      <c r="D168" s="38" t="s">
        <v>70</v>
      </c>
      <c r="E168" s="185">
        <v>7.13</v>
      </c>
      <c r="F168" s="185"/>
    </row>
    <row r="169" spans="2:6" s="113" customFormat="1" ht="12" customHeight="1">
      <c r="B169" s="57" t="s">
        <v>120</v>
      </c>
      <c r="C169" s="55">
        <v>12502</v>
      </c>
      <c r="D169" s="38" t="s">
        <v>70</v>
      </c>
      <c r="E169" s="185">
        <v>7.13</v>
      </c>
      <c r="F169" s="185"/>
    </row>
    <row r="170" spans="2:6" s="113" customFormat="1" ht="12">
      <c r="B170" s="57" t="s">
        <v>121</v>
      </c>
      <c r="C170" s="55">
        <v>12503</v>
      </c>
      <c r="D170" s="38" t="s">
        <v>70</v>
      </c>
      <c r="E170" s="176">
        <v>7.13</v>
      </c>
      <c r="F170" s="177"/>
    </row>
    <row r="171" spans="2:6" s="113" customFormat="1" ht="12">
      <c r="B171" s="57" t="s">
        <v>98</v>
      </c>
      <c r="C171" s="55">
        <v>12504</v>
      </c>
      <c r="D171" s="38" t="s">
        <v>99</v>
      </c>
      <c r="E171" s="176">
        <v>25</v>
      </c>
      <c r="F171" s="177"/>
    </row>
    <row r="172" spans="2:6" s="113" customFormat="1" ht="12">
      <c r="B172" s="57"/>
      <c r="C172" s="55"/>
      <c r="D172" s="38"/>
      <c r="E172" s="89"/>
      <c r="F172" s="90"/>
    </row>
    <row r="173" spans="2:6" s="125" customFormat="1" ht="12" customHeight="1">
      <c r="B173" s="69" t="s">
        <v>115</v>
      </c>
      <c r="C173" s="11">
        <v>12200</v>
      </c>
      <c r="D173" s="38" t="s">
        <v>8</v>
      </c>
      <c r="E173" s="190">
        <v>8980</v>
      </c>
      <c r="F173" s="191"/>
    </row>
    <row r="174" spans="2:6" s="99" customFormat="1" ht="12" customHeight="1">
      <c r="B174" s="69" t="s">
        <v>116</v>
      </c>
      <c r="C174" s="11">
        <v>12205</v>
      </c>
      <c r="D174" s="38" t="s">
        <v>8</v>
      </c>
      <c r="E174" s="190">
        <v>4197</v>
      </c>
      <c r="F174" s="191"/>
    </row>
    <row r="175" spans="2:6" s="99" customFormat="1" ht="12" customHeight="1">
      <c r="B175" s="69"/>
      <c r="C175" s="11"/>
      <c r="D175" s="38"/>
      <c r="E175" s="96"/>
      <c r="F175" s="97"/>
    </row>
    <row r="176" spans="2:7" s="125" customFormat="1" ht="12" customHeight="1">
      <c r="B176" s="69" t="s">
        <v>100</v>
      </c>
      <c r="C176" s="38">
        <v>12111</v>
      </c>
      <c r="D176" s="38" t="s">
        <v>8</v>
      </c>
      <c r="E176" s="185">
        <v>23.36</v>
      </c>
      <c r="F176" s="185"/>
      <c r="G176" s="113"/>
    </row>
    <row r="177" spans="2:6" s="113" customFormat="1" ht="12" customHeight="1">
      <c r="B177" s="57" t="s">
        <v>101</v>
      </c>
      <c r="C177" s="55">
        <v>12110</v>
      </c>
      <c r="D177" s="38" t="s">
        <v>8</v>
      </c>
      <c r="E177" s="185">
        <v>9.1</v>
      </c>
      <c r="F177" s="185"/>
    </row>
    <row r="178" spans="2:6" s="125" customFormat="1" ht="12">
      <c r="B178" s="44" t="s">
        <v>102</v>
      </c>
      <c r="C178" s="38">
        <v>12213</v>
      </c>
      <c r="D178" s="38" t="s">
        <v>8</v>
      </c>
      <c r="E178" s="185">
        <v>12.604166666666668</v>
      </c>
      <c r="F178" s="185"/>
    </row>
    <row r="179" spans="2:6" s="113" customFormat="1" ht="12">
      <c r="B179" s="57" t="s">
        <v>103</v>
      </c>
      <c r="C179" s="55">
        <v>12510</v>
      </c>
      <c r="D179" s="38" t="s">
        <v>8</v>
      </c>
      <c r="E179" s="176">
        <v>3.49</v>
      </c>
      <c r="F179" s="177"/>
    </row>
    <row r="180" spans="2:6" s="113" customFormat="1" ht="12">
      <c r="B180" s="57" t="s">
        <v>104</v>
      </c>
      <c r="C180" s="55">
        <v>12511</v>
      </c>
      <c r="D180" s="38" t="s">
        <v>8</v>
      </c>
      <c r="E180" s="176">
        <v>0.8</v>
      </c>
      <c r="F180" s="177"/>
    </row>
    <row r="181" spans="2:6" s="113" customFormat="1" ht="12">
      <c r="B181" s="57" t="s">
        <v>164</v>
      </c>
      <c r="C181" s="55">
        <v>12550</v>
      </c>
      <c r="D181" s="38" t="s">
        <v>8</v>
      </c>
      <c r="E181" s="176">
        <v>1.5</v>
      </c>
      <c r="F181" s="177"/>
    </row>
    <row r="182" spans="2:6" s="113" customFormat="1" ht="12">
      <c r="B182" s="57" t="s">
        <v>165</v>
      </c>
      <c r="C182" s="55">
        <v>12552</v>
      </c>
      <c r="D182" s="38" t="s">
        <v>8</v>
      </c>
      <c r="E182" s="176">
        <v>1.66</v>
      </c>
      <c r="F182" s="177"/>
    </row>
    <row r="183" spans="2:6" s="113" customFormat="1" ht="12">
      <c r="B183" s="61" t="s">
        <v>176</v>
      </c>
      <c r="C183" s="60">
        <v>12050</v>
      </c>
      <c r="D183" s="60" t="s">
        <v>70</v>
      </c>
      <c r="E183" s="176">
        <v>16.3</v>
      </c>
      <c r="F183" s="177"/>
    </row>
    <row r="184" spans="2:6" s="113" customFormat="1" ht="12">
      <c r="B184" s="57"/>
      <c r="C184" s="55"/>
      <c r="D184" s="38"/>
      <c r="E184" s="89"/>
      <c r="F184" s="90"/>
    </row>
    <row r="185" spans="2:7" s="113" customFormat="1" ht="12">
      <c r="B185" s="44" t="s">
        <v>117</v>
      </c>
      <c r="C185" s="38">
        <v>13007</v>
      </c>
      <c r="D185" s="11" t="s">
        <v>99</v>
      </c>
      <c r="E185" s="176">
        <v>46</v>
      </c>
      <c r="F185" s="177"/>
      <c r="G185" s="142"/>
    </row>
    <row r="186" spans="2:7" s="125" customFormat="1" ht="12">
      <c r="B186" s="44" t="s">
        <v>118</v>
      </c>
      <c r="C186" s="38">
        <v>13008</v>
      </c>
      <c r="D186" s="11" t="s">
        <v>99</v>
      </c>
      <c r="E186" s="176">
        <v>48.3</v>
      </c>
      <c r="F186" s="177"/>
      <c r="G186" s="142"/>
    </row>
    <row r="187" spans="2:6" s="113" customFormat="1" ht="12">
      <c r="B187" s="61"/>
      <c r="C187" s="60"/>
      <c r="D187" s="60"/>
      <c r="E187" s="176"/>
      <c r="F187" s="177"/>
    </row>
    <row r="188" spans="2:9" s="99" customFormat="1" ht="12">
      <c r="B188" s="44" t="s">
        <v>105</v>
      </c>
      <c r="C188" s="38">
        <v>17004</v>
      </c>
      <c r="D188" s="11" t="s">
        <v>8</v>
      </c>
      <c r="E188" s="176">
        <v>0.2576</v>
      </c>
      <c r="F188" s="177"/>
      <c r="H188" s="134"/>
      <c r="I188" s="134"/>
    </row>
    <row r="189" spans="2:9" s="99" customFormat="1" ht="12">
      <c r="B189" s="44" t="s">
        <v>106</v>
      </c>
      <c r="C189" s="38">
        <v>17007</v>
      </c>
      <c r="D189" s="11" t="s">
        <v>8</v>
      </c>
      <c r="E189" s="176">
        <v>0.3528</v>
      </c>
      <c r="F189" s="177"/>
      <c r="H189" s="134"/>
      <c r="I189" s="134"/>
    </row>
    <row r="190" spans="2:9" s="99" customFormat="1" ht="12">
      <c r="B190" s="44" t="s">
        <v>107</v>
      </c>
      <c r="C190" s="38">
        <v>17014</v>
      </c>
      <c r="D190" s="11" t="s">
        <v>8</v>
      </c>
      <c r="E190" s="176">
        <v>0.4704000000000001</v>
      </c>
      <c r="F190" s="177"/>
      <c r="H190" s="134"/>
      <c r="I190" s="134"/>
    </row>
    <row r="191" spans="2:9" s="99" customFormat="1" ht="12">
      <c r="B191" s="44" t="s">
        <v>108</v>
      </c>
      <c r="C191" s="38">
        <v>17023</v>
      </c>
      <c r="D191" s="11" t="s">
        <v>8</v>
      </c>
      <c r="E191" s="176">
        <v>0.8512000000000002</v>
      </c>
      <c r="F191" s="177"/>
      <c r="H191" s="134"/>
      <c r="I191" s="134"/>
    </row>
    <row r="192" spans="2:9" s="99" customFormat="1" ht="12">
      <c r="B192" s="44" t="s">
        <v>109</v>
      </c>
      <c r="C192" s="38">
        <v>17104</v>
      </c>
      <c r="D192" s="11" t="s">
        <v>8</v>
      </c>
      <c r="E192" s="176">
        <v>0.10080000000000001</v>
      </c>
      <c r="F192" s="177"/>
      <c r="H192" s="134"/>
      <c r="I192" s="134"/>
    </row>
    <row r="193" spans="2:9" s="99" customFormat="1" ht="12">
      <c r="B193" s="44" t="s">
        <v>110</v>
      </c>
      <c r="C193" s="38">
        <v>17107</v>
      </c>
      <c r="D193" s="11" t="s">
        <v>8</v>
      </c>
      <c r="E193" s="176">
        <v>0.13440000000000002</v>
      </c>
      <c r="F193" s="177"/>
      <c r="H193" s="134"/>
      <c r="I193" s="134"/>
    </row>
    <row r="194" spans="2:9" s="99" customFormat="1" ht="12">
      <c r="B194" s="44" t="s">
        <v>111</v>
      </c>
      <c r="C194" s="38">
        <v>17114</v>
      </c>
      <c r="D194" s="11" t="s">
        <v>8</v>
      </c>
      <c r="E194" s="176">
        <v>0.16800000000000004</v>
      </c>
      <c r="F194" s="177"/>
      <c r="H194" s="134"/>
      <c r="I194" s="134"/>
    </row>
    <row r="195" spans="2:9" s="99" customFormat="1" ht="12">
      <c r="B195" s="44" t="s">
        <v>175</v>
      </c>
      <c r="C195" s="38">
        <v>17123</v>
      </c>
      <c r="D195" s="11" t="s">
        <v>8</v>
      </c>
      <c r="E195" s="176">
        <v>0.27999999999999997</v>
      </c>
      <c r="F195" s="177"/>
      <c r="H195" s="134"/>
      <c r="I195" s="134"/>
    </row>
    <row r="196" spans="3:6" s="99" customFormat="1" ht="12">
      <c r="C196" s="135"/>
      <c r="D196" s="136"/>
      <c r="E196" s="135"/>
      <c r="F196" s="135"/>
    </row>
    <row r="197" spans="3:6" s="99" customFormat="1" ht="12">
      <c r="C197" s="135"/>
      <c r="D197" s="136"/>
      <c r="E197" s="135"/>
      <c r="F197" s="135"/>
    </row>
    <row r="198" spans="2:6" s="146" customFormat="1" ht="15.75">
      <c r="B198" s="143"/>
      <c r="C198" s="144"/>
      <c r="D198" s="145"/>
      <c r="E198" s="144"/>
      <c r="F198" s="144"/>
    </row>
    <row r="199" spans="3:6" s="99" customFormat="1" ht="12">
      <c r="C199" s="135"/>
      <c r="D199" s="136"/>
      <c r="E199" s="135"/>
      <c r="F199" s="135"/>
    </row>
    <row r="200" spans="3:6" s="99" customFormat="1" ht="12">
      <c r="C200" s="135"/>
      <c r="D200" s="136"/>
      <c r="E200" s="135"/>
      <c r="F200" s="135"/>
    </row>
  </sheetData>
  <sheetProtection/>
  <mergeCells count="150">
    <mergeCell ref="E192:F192"/>
    <mergeCell ref="E193:F193"/>
    <mergeCell ref="E194:F194"/>
    <mergeCell ref="E195:F195"/>
    <mergeCell ref="B96:F96"/>
    <mergeCell ref="E93:F93"/>
    <mergeCell ref="E94:F94"/>
    <mergeCell ref="E95:F95"/>
    <mergeCell ref="E186:F186"/>
    <mergeCell ref="E187:F187"/>
    <mergeCell ref="E188:F188"/>
    <mergeCell ref="E189:F189"/>
    <mergeCell ref="E190:F190"/>
    <mergeCell ref="E191:F191"/>
    <mergeCell ref="E179:F179"/>
    <mergeCell ref="E180:F180"/>
    <mergeCell ref="E181:F181"/>
    <mergeCell ref="E182:F182"/>
    <mergeCell ref="E183:F183"/>
    <mergeCell ref="E185:F185"/>
    <mergeCell ref="E171:F171"/>
    <mergeCell ref="E173:F173"/>
    <mergeCell ref="E174:F174"/>
    <mergeCell ref="E176:F176"/>
    <mergeCell ref="E178:F178"/>
    <mergeCell ref="E164:F164"/>
    <mergeCell ref="E166:F166"/>
    <mergeCell ref="B167:F167"/>
    <mergeCell ref="E168:F168"/>
    <mergeCell ref="E169:F169"/>
    <mergeCell ref="E170:F170"/>
    <mergeCell ref="E158:F158"/>
    <mergeCell ref="E159:F159"/>
    <mergeCell ref="E160:F160"/>
    <mergeCell ref="E161:F161"/>
    <mergeCell ref="E162:F162"/>
    <mergeCell ref="E163:F163"/>
    <mergeCell ref="E152:F152"/>
    <mergeCell ref="E154:F154"/>
    <mergeCell ref="E155:F155"/>
    <mergeCell ref="E156:F156"/>
    <mergeCell ref="B148:F148"/>
    <mergeCell ref="E149:F149"/>
    <mergeCell ref="E146:F146"/>
    <mergeCell ref="E147:F147"/>
    <mergeCell ref="E177:F177"/>
    <mergeCell ref="E140:F140"/>
    <mergeCell ref="E141:F141"/>
    <mergeCell ref="E142:F142"/>
    <mergeCell ref="E143:F143"/>
    <mergeCell ref="E145:F145"/>
    <mergeCell ref="E138:F138"/>
    <mergeCell ref="E139:F139"/>
    <mergeCell ref="E150:F150"/>
    <mergeCell ref="E151:F151"/>
    <mergeCell ref="E130:F130"/>
    <mergeCell ref="E132:F132"/>
    <mergeCell ref="E133:F133"/>
    <mergeCell ref="E135:F135"/>
    <mergeCell ref="E136:F136"/>
    <mergeCell ref="E137:F137"/>
    <mergeCell ref="E122:F122"/>
    <mergeCell ref="E123:F123"/>
    <mergeCell ref="E124:F124"/>
    <mergeCell ref="E125:F125"/>
    <mergeCell ref="E126:F126"/>
    <mergeCell ref="E128:F128"/>
    <mergeCell ref="E117:F117"/>
    <mergeCell ref="E119:F119"/>
    <mergeCell ref="E120:F120"/>
    <mergeCell ref="B121:F121"/>
    <mergeCell ref="E108:F108"/>
    <mergeCell ref="E109:F109"/>
    <mergeCell ref="E110:F110"/>
    <mergeCell ref="E111:F111"/>
    <mergeCell ref="E112:F112"/>
    <mergeCell ref="E105:F105"/>
    <mergeCell ref="E106:F106"/>
    <mergeCell ref="E107:F107"/>
    <mergeCell ref="E97:F97"/>
    <mergeCell ref="E98:F98"/>
    <mergeCell ref="E99:F99"/>
    <mergeCell ref="E100:F100"/>
    <mergeCell ref="E114:F114"/>
    <mergeCell ref="E116:F116"/>
    <mergeCell ref="B86:F86"/>
    <mergeCell ref="B87:F87"/>
    <mergeCell ref="E88:F88"/>
    <mergeCell ref="E89:F89"/>
    <mergeCell ref="E90:F90"/>
    <mergeCell ref="E91:F91"/>
    <mergeCell ref="E101:F101"/>
    <mergeCell ref="E102:F102"/>
    <mergeCell ref="E104:F104"/>
    <mergeCell ref="E80:F80"/>
    <mergeCell ref="E81:F81"/>
    <mergeCell ref="E83:F83"/>
    <mergeCell ref="E84:F84"/>
    <mergeCell ref="E85:F85"/>
    <mergeCell ref="E73:F73"/>
    <mergeCell ref="E74:F74"/>
    <mergeCell ref="E75:F75"/>
    <mergeCell ref="B76:F76"/>
    <mergeCell ref="E77:F77"/>
    <mergeCell ref="E78:F78"/>
    <mergeCell ref="E64:F64"/>
    <mergeCell ref="E65:F65"/>
    <mergeCell ref="B71:F71"/>
    <mergeCell ref="E72:F72"/>
    <mergeCell ref="E67:F67"/>
    <mergeCell ref="E68:F68"/>
    <mergeCell ref="E69:F69"/>
    <mergeCell ref="E70:F70"/>
    <mergeCell ref="E44:F44"/>
    <mergeCell ref="F46:F49"/>
    <mergeCell ref="F51:F54"/>
    <mergeCell ref="F56:F59"/>
    <mergeCell ref="E61:F61"/>
    <mergeCell ref="B63:F63"/>
    <mergeCell ref="E62:F62"/>
    <mergeCell ref="B38:F38"/>
    <mergeCell ref="E39:F39"/>
    <mergeCell ref="E40:F40"/>
    <mergeCell ref="E42:F42"/>
    <mergeCell ref="E43:F43"/>
    <mergeCell ref="E37:F37"/>
    <mergeCell ref="E25:F25"/>
    <mergeCell ref="F26:F27"/>
    <mergeCell ref="E29:F29"/>
    <mergeCell ref="F30:F31"/>
    <mergeCell ref="E33:F33"/>
    <mergeCell ref="F34:F35"/>
    <mergeCell ref="E21:F21"/>
    <mergeCell ref="F22:F23"/>
    <mergeCell ref="E10:F10"/>
    <mergeCell ref="E11:F11"/>
    <mergeCell ref="E12:F12"/>
    <mergeCell ref="E13:F13"/>
    <mergeCell ref="E14:F14"/>
    <mergeCell ref="E15:F15"/>
    <mergeCell ref="G34:G35"/>
    <mergeCell ref="B4:F4"/>
    <mergeCell ref="B5:F5"/>
    <mergeCell ref="E6:F6"/>
    <mergeCell ref="E7:F7"/>
    <mergeCell ref="E8:F8"/>
    <mergeCell ref="E9:F9"/>
    <mergeCell ref="B16:F16"/>
    <mergeCell ref="E17:F17"/>
    <mergeCell ref="F18:F19"/>
  </mergeCells>
  <printOptions/>
  <pageMargins left="0.31496062992125984" right="0.11811023622047245" top="0.551181102362204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Zahidov.T</dc:creator>
  <cp:keywords/>
  <dc:description/>
  <cp:lastModifiedBy>Platonov Vasily</cp:lastModifiedBy>
  <dcterms:created xsi:type="dcterms:W3CDTF">2017-06-28T12:56:03Z</dcterms:created>
  <dcterms:modified xsi:type="dcterms:W3CDTF">2017-12-07T06:32:33Z</dcterms:modified>
  <cp:category/>
  <cp:version/>
  <cp:contentType/>
  <cp:contentStatus/>
</cp:coreProperties>
</file>